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<sst xmlns="http://schemas.openxmlformats.org/spreadsheetml/2006/main" count="213" uniqueCount="101">
  <si>
    <t>300k Salisbury-Oakboro-Hoffman-Ansonville-Locust</t>
  </si>
  <si>
    <t xml:space="preserve">0km start: 07:30 </t>
  </si>
  <si>
    <t>Total</t>
  </si>
  <si>
    <t>C_T</t>
  </si>
  <si>
    <t>Turn</t>
  </si>
  <si>
    <t>Go</t>
  </si>
  <si>
    <t>on road</t>
  </si>
  <si>
    <t>Hedge St / Windsong Bicycle Shop</t>
  </si>
  <si>
    <t xml:space="preserve">Right </t>
  </si>
  <si>
    <t>S Main St / US-29</t>
  </si>
  <si>
    <t xml:space="preserve"> Left</t>
  </si>
  <si>
    <t>Peach Orchard Rd</t>
  </si>
  <si>
    <t>Old Concord Rd / Salisbury Rd</t>
  </si>
  <si>
    <t>Glover Rd</t>
  </si>
  <si>
    <t>Pop Stirewalt Rd</t>
  </si>
  <si>
    <t>Mount Hope Church Rd</t>
  </si>
  <si>
    <t>Parks Rd</t>
  </si>
  <si>
    <t>Happy Lake Rd</t>
  </si>
  <si>
    <t>Straight</t>
  </si>
  <si>
    <t>Rock Grove Church Rd</t>
  </si>
  <si>
    <t>Shuping Mill Rd - Rimer Rd</t>
  </si>
  <si>
    <t>Cline School Rd</t>
  </si>
  <si>
    <t>Mount Olive Rd</t>
  </si>
  <si>
    <t>Mount Pleasant Rd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</si>
  <si>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</si>
  <si>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</si>
  <si>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</si>
  <si>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</si>
  <si>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</si>
  <si>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</si>
  <si>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</si>
  <si>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</si>
  <si>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</si>
  <si>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Control</t>
  </si>
  <si>
    <t>Store - Main St &amp; 1st St</t>
  </si>
  <si>
    <t>on Left</t>
  </si>
  <si>
    <t xml:space="preserve"> 59km    open: 01/28 09:14</t>
  </si>
  <si>
    <t xml:space="preserve"> (37mi)   close: 01/28 11:26</t>
  </si>
  <si>
    <t>300k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</si>
  <si>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</si>
  <si>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</si>
  <si>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</si>
  <si>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</si>
  <si>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</si>
  <si>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</si>
  <si>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</si>
  <si>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</si>
  <si>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</si>
  <si>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</si>
  <si>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</si>
  <si>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</si>
  <si>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</si>
  <si>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</si>
  <si>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</si>
  <si>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>into</t>
  </si>
  <si>
    <t xml:space="preserve"> 142km    open: 01/28 11:41</t>
  </si>
  <si>
    <t xml:space="preserve"> (88mi)   close: 01/28 16:58</t>
  </si>
  <si>
    <t>Caddell / Mc Donald Church Rd</t>
  </si>
  <si>
    <t>Millstone Rd</t>
  </si>
  <si>
    <t>Next turn – Green Sign – to Ellerbe</t>
  </si>
  <si>
    <t xml:space="preserve">Millstone / Church St – NO Sign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</si>
  <si>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</si>
  <si>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</si>
  <si>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</si>
  <si>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</si>
  <si>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</si>
  <si>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</si>
  <si>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</si>
  <si>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 xml:space="preserve"> 208km    open: 01/28 13:38</t>
  </si>
  <si>
    <t>(129mi)   close: 01/28 21:22</t>
  </si>
  <si>
    <t>Go out back of store</t>
  </si>
  <si>
    <t>Plank</t>
  </si>
  <si>
    <t>Plank – Do NOT Miss</t>
  </si>
  <si>
    <t>NC-138</t>
  </si>
  <si>
    <t>S Main</t>
  </si>
  <si>
    <t>Big Lick Rd</t>
  </si>
  <si>
    <t>Elm St</t>
  </si>
  <si>
    <t>S Central Ave / NC-200</t>
  </si>
  <si>
    <t>Store - NC-200 &amp; NC-24/27</t>
  </si>
  <si>
    <t xml:space="preserve"> 250km    open: 01/28 14:57</t>
  </si>
  <si>
    <t>(155mi)   close: 01/29 00:10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</si>
  <si>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</si>
  <si>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</si>
  <si>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</si>
  <si>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</si>
  <si>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</si>
  <si>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</si>
  <si>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</si>
  <si>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</si>
  <si>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Organ Church Rd</t>
  </si>
  <si>
    <t xml:space="preserve">NC 152 </t>
  </si>
  <si>
    <t>Faith Rd / S Main Faith St</t>
  </si>
  <si>
    <t>Rainey – – downtown Faith</t>
  </si>
  <si>
    <t>Yates Rd</t>
  </si>
  <si>
    <t>St Paul Church Rd</t>
  </si>
  <si>
    <t xml:space="preserve">Old Concord Rd / Salisbury Rd </t>
  </si>
  <si>
    <t xml:space="preserve"> 303km    open: 01/28 16:30</t>
  </si>
  <si>
    <t>(188mi)   close: 01/29 03:30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</si>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</sst>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8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SheetLayoutView="100" workbookViewId="0" topLeftCell="A57">
      <selection activeCell="A90" sqref="A90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5.296875" style="2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37.3984375" style="2" customWidth="1"/>
    <col min="10" max="10" width="12" style="2" customWidth="1"/>
    <col min="11" max="11" width="10.09765625" style="4" customWidth="1"/>
    <col min="12" max="16384" width="10.59765625" style="2" customWidth="1"/>
  </cols>
  <sheetData>
    <row r="1" spans="1:7" ht="26.25" customHeight="1">
      <c r="A1"/>
      <c r="B1" s="5" t="s">
        <v>0</v>
      </c>
      <c r="G1" s="6"/>
    </row>
    <row r="2" ht="26.25" customHeight="1">
      <c r="G2" s="6"/>
    </row>
    <row r="3" spans="2:9" ht="26.25" customHeight="1">
      <c r="B3" s="7"/>
      <c r="C3" s="7"/>
      <c r="E3" s="2" t="s">
        <v>1</v>
      </c>
      <c r="G3" s="6"/>
      <c r="H3" s="7"/>
      <c r="I3" s="7"/>
    </row>
    <row r="4" spans="1:11" ht="12" customHeight="1">
      <c r="A4" s="8"/>
      <c r="C4" s="8"/>
      <c r="E4" s="9"/>
      <c r="G4" s="8"/>
      <c r="I4" s="4"/>
      <c r="J4" s="1"/>
      <c r="K4" s="9"/>
    </row>
    <row r="5" spans="1:11" ht="26.25" customHeight="1">
      <c r="A5" s="8" t="s">
        <v>2</v>
      </c>
      <c r="B5" s="4"/>
      <c r="C5" s="8" t="s">
        <v>3</v>
      </c>
      <c r="D5" s="4"/>
      <c r="E5" s="9" t="s">
        <v>4</v>
      </c>
      <c r="F5" s="4"/>
      <c r="G5" s="10" t="s">
        <v>5</v>
      </c>
      <c r="H5" s="4"/>
      <c r="I5" s="9" t="s">
        <v>6</v>
      </c>
      <c r="J5" s="1"/>
      <c r="K5" s="9"/>
    </row>
    <row r="6" spans="1:11" ht="12" customHeight="1">
      <c r="A6" s="8"/>
      <c r="C6" s="8"/>
      <c r="E6" s="9"/>
      <c r="F6" s="11"/>
      <c r="G6" s="8"/>
      <c r="H6" s="4"/>
      <c r="J6" s="1"/>
      <c r="K6" s="9"/>
    </row>
    <row r="7" spans="1:11" ht="26.25" customHeight="1">
      <c r="A7" s="1">
        <v>0</v>
      </c>
      <c r="C7" s="1">
        <v>0</v>
      </c>
      <c r="G7" s="1">
        <v>0</v>
      </c>
      <c r="I7" s="2" t="s">
        <v>7</v>
      </c>
      <c r="K7" s="2"/>
    </row>
    <row r="8" spans="1:9" ht="26.25" customHeight="1">
      <c r="A8" s="1">
        <f>SUM(A7+G7)</f>
        <v>0</v>
      </c>
      <c r="C8" s="1">
        <f>G7</f>
        <v>0</v>
      </c>
      <c r="E8" s="4" t="s">
        <v>8</v>
      </c>
      <c r="G8" s="1">
        <v>1.6</v>
      </c>
      <c r="I8" s="2" t="s">
        <v>9</v>
      </c>
    </row>
    <row r="9" spans="1:9" ht="26.25" customHeight="1">
      <c r="A9" s="1">
        <f>SUM(A8+G8)</f>
        <v>1.6</v>
      </c>
      <c r="C9" s="1">
        <f>SUM(C8+G8)</f>
        <v>1.6</v>
      </c>
      <c r="E9" s="9" t="s">
        <v>10</v>
      </c>
      <c r="G9" s="1">
        <v>1.1</v>
      </c>
      <c r="I9" s="2" t="s">
        <v>11</v>
      </c>
    </row>
    <row r="10" spans="1:9" ht="26.25" customHeight="1">
      <c r="A10" s="1">
        <f>SUM(A9+G9)</f>
        <v>2.7</v>
      </c>
      <c r="C10" s="1">
        <f>SUM(C9+G9)</f>
        <v>2.7</v>
      </c>
      <c r="E10" s="4" t="s">
        <v>8</v>
      </c>
      <c r="G10" s="1">
        <v>2.1</v>
      </c>
      <c r="I10" s="2" t="s">
        <v>12</v>
      </c>
    </row>
    <row r="11" spans="1:9" ht="26.25" customHeight="1">
      <c r="A11" s="1">
        <f>SUM(A10+G10)</f>
        <v>4.800000000000001</v>
      </c>
      <c r="C11" s="1">
        <f>SUM(C10+G10)</f>
        <v>4.800000000000001</v>
      </c>
      <c r="E11" s="9" t="s">
        <v>10</v>
      </c>
      <c r="G11" s="1">
        <v>0.8</v>
      </c>
      <c r="I11" s="2" t="s">
        <v>13</v>
      </c>
    </row>
    <row r="12" spans="1:9" ht="26.25" customHeight="1">
      <c r="A12" s="1">
        <f>SUM(A11+G11)</f>
        <v>5.6000000000000005</v>
      </c>
      <c r="C12" s="1">
        <f>SUM(C11+G11)</f>
        <v>5.6000000000000005</v>
      </c>
      <c r="E12" s="4" t="s">
        <v>8</v>
      </c>
      <c r="G12" s="1">
        <v>0.7</v>
      </c>
      <c r="I12" s="2" t="s">
        <v>14</v>
      </c>
    </row>
    <row r="13" spans="1:9" ht="26.25" customHeight="1">
      <c r="A13" s="1">
        <f>SUM(A12+G12)</f>
        <v>6.300000000000001</v>
      </c>
      <c r="C13" s="1">
        <f>SUM(C12+G12)</f>
        <v>6.300000000000001</v>
      </c>
      <c r="E13" s="4" t="s">
        <v>8</v>
      </c>
      <c r="G13" s="1">
        <v>1</v>
      </c>
      <c r="I13" s="2" t="s">
        <v>15</v>
      </c>
    </row>
    <row r="14" spans="1:9" ht="26.25" customHeight="1">
      <c r="A14" s="1">
        <f>SUM(A13+G13)</f>
        <v>7.300000000000001</v>
      </c>
      <c r="C14" s="1">
        <f>SUM(C13+G13)</f>
        <v>7.300000000000001</v>
      </c>
      <c r="E14" s="9" t="s">
        <v>10</v>
      </c>
      <c r="G14" s="1">
        <v>0.2</v>
      </c>
      <c r="I14" s="2" t="s">
        <v>16</v>
      </c>
    </row>
    <row r="15" spans="1:9" ht="26.25" customHeight="1">
      <c r="A15" s="1">
        <f>SUM(A14+G14)</f>
        <v>7.500000000000001</v>
      </c>
      <c r="C15" s="1">
        <f>SUM(C14+G14)</f>
        <v>7.500000000000001</v>
      </c>
      <c r="E15" s="4" t="s">
        <v>8</v>
      </c>
      <c r="G15" s="1">
        <v>0.8</v>
      </c>
      <c r="I15" s="2" t="s">
        <v>17</v>
      </c>
    </row>
    <row r="16" spans="1:9" ht="26.25" customHeight="1">
      <c r="A16" s="1">
        <f>SUM(A15+G15)</f>
        <v>8.3</v>
      </c>
      <c r="C16" s="1">
        <f>SUM(C15+G15)</f>
        <v>8.3</v>
      </c>
      <c r="E16" s="3" t="s">
        <v>18</v>
      </c>
      <c r="G16" s="1">
        <v>1.4</v>
      </c>
      <c r="I16" s="2" t="s">
        <v>19</v>
      </c>
    </row>
    <row r="17" spans="3:5" ht="26.25" customHeight="1">
      <c r="C17" s="8"/>
      <c r="E17" s="4"/>
    </row>
    <row r="18" ht="26.25" customHeight="1">
      <c r="C18" s="8"/>
    </row>
    <row r="19" ht="26.25" customHeight="1">
      <c r="C19" s="8"/>
    </row>
    <row r="20" spans="1:9" ht="26.25" customHeight="1">
      <c r="A20" s="1">
        <f>SUM(G16+A16)</f>
        <v>9.700000000000001</v>
      </c>
      <c r="C20" s="8">
        <f>SUM(G16+C16)</f>
        <v>9.700000000000001</v>
      </c>
      <c r="E20" s="4" t="s">
        <v>8</v>
      </c>
      <c r="G20" s="1">
        <v>4.4</v>
      </c>
      <c r="I20" s="2" t="s">
        <v>20</v>
      </c>
    </row>
    <row r="21" spans="1:9" ht="26.25" customHeight="1">
      <c r="A21" s="1">
        <f>SUM(A20+G20)</f>
        <v>14.100000000000001</v>
      </c>
      <c r="C21" s="8">
        <f>SUM(G20+C20)</f>
        <v>14.100000000000001</v>
      </c>
      <c r="E21" s="9" t="s">
        <v>10</v>
      </c>
      <c r="G21" s="1">
        <v>3.5</v>
      </c>
      <c r="I21" s="2" t="s">
        <v>21</v>
      </c>
    </row>
    <row r="22" spans="1:9" ht="26.25" customHeight="1">
      <c r="A22" s="1">
        <f>SUM(A21+G21)</f>
        <v>17.6</v>
      </c>
      <c r="C22" s="8">
        <f>SUM(G21+C21)</f>
        <v>17.6</v>
      </c>
      <c r="E22" s="9" t="s">
        <v>10</v>
      </c>
      <c r="G22" s="1">
        <v>0.4</v>
      </c>
      <c r="I22" s="2" t="s">
        <v>22</v>
      </c>
    </row>
    <row r="23" spans="1:9" ht="26.25" customHeight="1">
      <c r="A23" s="1">
        <f>SUM(A22+G22)</f>
        <v>18</v>
      </c>
      <c r="C23" s="8">
        <f>SUM(G22+C22)</f>
        <v>18</v>
      </c>
      <c r="E23" s="4" t="s">
        <v>8</v>
      </c>
      <c r="G23" s="1">
        <v>1.8</v>
      </c>
      <c r="I23" s="2" t="s">
        <v>23</v>
      </c>
    </row>
    <row r="24" spans="1:9" ht="26.25" customHeight="1">
      <c r="A24" s="1">
        <f>SUM(A23+G23)</f>
        <v>19.8</v>
      </c>
      <c r="C24" s="8">
        <f>SUM(G23+C23)</f>
        <v>19.8</v>
      </c>
      <c r="E24" s="3" t="s">
        <v>18</v>
      </c>
      <c r="G24" s="1">
        <v>1.2</v>
      </c>
      <c r="I24" s="2" t="s">
        <v>24</v>
      </c>
    </row>
    <row r="25" spans="1:9" ht="26.25" customHeight="1">
      <c r="A25" s="1">
        <f>SUM(A24+G24)</f>
        <v>21</v>
      </c>
      <c r="C25" s="8">
        <f>SUM(G24+C24)</f>
        <v>21</v>
      </c>
      <c r="E25" s="9" t="s">
        <v>10</v>
      </c>
      <c r="G25" s="1">
        <v>0.30000000000000004</v>
      </c>
      <c r="I25" s="2" t="s">
        <v>25</v>
      </c>
    </row>
    <row r="26" spans="1:9" ht="26.25" customHeight="1">
      <c r="A26" s="1">
        <f>SUM(A25+G25)</f>
        <v>21.3</v>
      </c>
      <c r="C26" s="8">
        <f>SUM(G25+C25)</f>
        <v>21.3</v>
      </c>
      <c r="E26" s="4" t="s">
        <v>8</v>
      </c>
      <c r="G26" s="1">
        <v>0.1</v>
      </c>
      <c r="I26" s="2" t="s">
        <v>26</v>
      </c>
    </row>
    <row r="27" spans="1:9" ht="26.25" customHeight="1">
      <c r="A27" s="1">
        <f>SUM(A26+G26)</f>
        <v>21.400000000000002</v>
      </c>
      <c r="C27" s="8">
        <f>SUM(G26+C26)</f>
        <v>21.400000000000002</v>
      </c>
      <c r="E27" s="9" t="s">
        <v>10</v>
      </c>
      <c r="G27" s="1">
        <v>3</v>
      </c>
      <c r="I27" s="2" t="s">
        <v>27</v>
      </c>
    </row>
    <row r="28" spans="1:9" ht="26.25" customHeight="1">
      <c r="A28" s="1">
        <f>SUM(A27+G27)</f>
        <v>24.400000000000002</v>
      </c>
      <c r="C28" s="8">
        <f>SUM(G27+C27)</f>
        <v>24.400000000000002</v>
      </c>
      <c r="E28" s="4" t="s">
        <v>8</v>
      </c>
      <c r="G28" s="1">
        <v>2.1</v>
      </c>
      <c r="I28" s="2" t="s">
        <v>28</v>
      </c>
    </row>
    <row r="29" spans="1:9" ht="26.25" customHeight="1">
      <c r="A29" s="1">
        <f>SUM(A28+G28)</f>
        <v>26.500000000000004</v>
      </c>
      <c r="C29" s="8">
        <f>SUM(G28+C28)</f>
        <v>26.500000000000004</v>
      </c>
      <c r="E29" s="3" t="s">
        <v>29</v>
      </c>
      <c r="G29" s="1">
        <v>0.6000000000000001</v>
      </c>
      <c r="I29" s="2" t="s">
        <v>30</v>
      </c>
    </row>
    <row r="30" spans="1:9" ht="26.25" customHeight="1">
      <c r="A30" s="1">
        <f>SUM(A29+G29)</f>
        <v>27.100000000000005</v>
      </c>
      <c r="C30" s="8">
        <f>SUM(G29+C29)</f>
        <v>27.100000000000005</v>
      </c>
      <c r="E30" s="4" t="s">
        <v>8</v>
      </c>
      <c r="G30" s="1">
        <v>5.6</v>
      </c>
      <c r="I30" s="2" t="s">
        <v>31</v>
      </c>
    </row>
    <row r="31" spans="1:9" ht="26.25" customHeight="1">
      <c r="A31" s="1">
        <f>SUM(A30+G30)</f>
        <v>32.7</v>
      </c>
      <c r="C31" s="8">
        <f>SUM(G30+C30)</f>
        <v>32.7</v>
      </c>
      <c r="E31" s="3" t="s">
        <v>18</v>
      </c>
      <c r="G31" s="1">
        <v>3.8</v>
      </c>
      <c r="I31" s="2" t="s">
        <v>32</v>
      </c>
    </row>
    <row r="32" spans="1:9" ht="26.25" customHeight="1">
      <c r="A32" s="1">
        <f>SUM(A31+G31)</f>
        <v>36.5</v>
      </c>
      <c r="C32" s="8">
        <f>SUM(G31+C31)</f>
        <v>36.5</v>
      </c>
      <c r="E32" s="3" t="s">
        <v>33</v>
      </c>
      <c r="G32" s="1">
        <v>0</v>
      </c>
      <c r="I32" s="2" t="s">
        <v>34</v>
      </c>
    </row>
    <row r="33" spans="5:9" ht="26.25" customHeight="1">
      <c r="E33" s="3" t="s">
        <v>35</v>
      </c>
      <c r="I33" s="2" t="s">
        <v>36</v>
      </c>
    </row>
    <row r="34" ht="26.25" customHeight="1">
      <c r="I34" s="2" t="s">
        <v>37</v>
      </c>
    </row>
    <row r="35" spans="1:9" ht="26.25" customHeight="1">
      <c r="A35" s="8" t="s">
        <v>38</v>
      </c>
      <c r="I35" s="3"/>
    </row>
    <row r="36" spans="1:11" ht="12" customHeight="1">
      <c r="A36" s="12"/>
      <c r="C36" s="8"/>
      <c r="E36" s="9"/>
      <c r="G36" s="8"/>
      <c r="I36" s="4"/>
      <c r="J36" s="1"/>
      <c r="K36" s="9"/>
    </row>
    <row r="37" spans="1:11" ht="26.25" customHeight="1">
      <c r="A37" s="8" t="s">
        <v>2</v>
      </c>
      <c r="B37" s="4"/>
      <c r="C37" s="8" t="s">
        <v>3</v>
      </c>
      <c r="D37" s="4"/>
      <c r="E37" s="9" t="s">
        <v>4</v>
      </c>
      <c r="F37" s="4"/>
      <c r="G37" s="10" t="s">
        <v>5</v>
      </c>
      <c r="H37" s="4"/>
      <c r="I37" s="9" t="s">
        <v>6</v>
      </c>
      <c r="J37" s="1"/>
      <c r="K37" s="9"/>
    </row>
    <row r="38" spans="1:11" ht="12" customHeight="1">
      <c r="A38" s="8"/>
      <c r="C38" s="8"/>
      <c r="E38" s="9"/>
      <c r="F38" s="11"/>
      <c r="G38" s="8"/>
      <c r="H38" s="4"/>
      <c r="J38" s="1"/>
      <c r="K38" s="9"/>
    </row>
    <row r="39" spans="1:9" ht="26.25" customHeight="1">
      <c r="A39" s="1">
        <f>A32</f>
        <v>36.5</v>
      </c>
      <c r="C39" s="8">
        <v>0</v>
      </c>
      <c r="E39" s="9" t="s">
        <v>10</v>
      </c>
      <c r="G39" s="1">
        <v>0.1</v>
      </c>
      <c r="I39" s="2" t="s">
        <v>39</v>
      </c>
    </row>
    <row r="40" spans="1:9" ht="26.25" customHeight="1">
      <c r="A40" s="1">
        <f>SUM(A39+G39)</f>
        <v>36.6</v>
      </c>
      <c r="C40" s="8">
        <f>SUM(G39+C39)</f>
        <v>0.1</v>
      </c>
      <c r="E40" s="9" t="s">
        <v>10</v>
      </c>
      <c r="G40" s="1">
        <v>6.2</v>
      </c>
      <c r="I40" s="2" t="s">
        <v>40</v>
      </c>
    </row>
    <row r="41" spans="1:9" ht="26.25" customHeight="1">
      <c r="A41" s="1">
        <f>SUM(A40+G40)</f>
        <v>42.800000000000004</v>
      </c>
      <c r="C41" s="8">
        <f>SUM(G40+C40)</f>
        <v>6.3</v>
      </c>
      <c r="E41" s="9" t="s">
        <v>10</v>
      </c>
      <c r="G41" s="1">
        <v>0.2</v>
      </c>
      <c r="I41" s="2" t="s">
        <v>41</v>
      </c>
    </row>
    <row r="42" spans="1:9" ht="26.25" customHeight="1">
      <c r="A42" s="1">
        <f>SUM(A41+G41)</f>
        <v>43.00000000000001</v>
      </c>
      <c r="C42" s="8">
        <f>SUM(G41+C41)</f>
        <v>6.5</v>
      </c>
      <c r="E42" s="4" t="s">
        <v>8</v>
      </c>
      <c r="G42" s="1">
        <v>5.5</v>
      </c>
      <c r="I42" s="2" t="s">
        <v>42</v>
      </c>
    </row>
    <row r="43" spans="1:9" ht="26.25" customHeight="1">
      <c r="A43" s="1">
        <f>SUM(A42+G42)</f>
        <v>48.50000000000001</v>
      </c>
      <c r="C43" s="8">
        <f>SUM(G42+C42)</f>
        <v>12</v>
      </c>
      <c r="E43" s="4" t="s">
        <v>8</v>
      </c>
      <c r="G43" s="1">
        <v>1.3</v>
      </c>
      <c r="I43" s="2" t="s">
        <v>43</v>
      </c>
    </row>
    <row r="44" spans="1:9" ht="26.25" customHeight="1">
      <c r="A44" s="1">
        <f>SUM(A43+G43)</f>
        <v>49.800000000000004</v>
      </c>
      <c r="C44" s="8">
        <f>SUM(G43+C43)</f>
        <v>13.3</v>
      </c>
      <c r="E44" s="9" t="s">
        <v>10</v>
      </c>
      <c r="G44" s="1">
        <v>1.3</v>
      </c>
      <c r="I44" s="2" t="s">
        <v>44</v>
      </c>
    </row>
    <row r="45" spans="1:9" ht="26.25" customHeight="1">
      <c r="A45" s="1">
        <f>SUM(A44+G44)</f>
        <v>51.1</v>
      </c>
      <c r="C45" s="8">
        <f>SUM(G44+C44)</f>
        <v>14.600000000000001</v>
      </c>
      <c r="E45" s="9" t="s">
        <v>10</v>
      </c>
      <c r="G45" s="1">
        <v>5.7</v>
      </c>
      <c r="I45" s="2" t="s">
        <v>45</v>
      </c>
    </row>
    <row r="46" spans="1:9" s="2" customFormat="1" ht="26.25" customHeight="1">
      <c r="A46" s="1">
        <f>SUM(A45+G45)</f>
        <v>56.800000000000004</v>
      </c>
      <c r="C46" s="8">
        <f>SUM(G45+C45)</f>
        <v>20.3</v>
      </c>
      <c r="E46" s="4" t="s">
        <v>8</v>
      </c>
      <c r="F46" s="3"/>
      <c r="G46" s="1">
        <v>16.3</v>
      </c>
      <c r="I46" s="2" t="s">
        <v>46</v>
      </c>
    </row>
    <row r="47" spans="1:9" s="2" customFormat="1" ht="26.25" customHeight="1">
      <c r="A47" s="1">
        <f>SUM(A46+G46)</f>
        <v>73.10000000000001</v>
      </c>
      <c r="C47" s="8">
        <f>SUM(G46+C46)</f>
        <v>36.6</v>
      </c>
      <c r="E47" s="3" t="s">
        <v>47</v>
      </c>
      <c r="F47" s="3"/>
      <c r="G47" s="1">
        <v>1.2</v>
      </c>
      <c r="I47" s="2" t="s">
        <v>48</v>
      </c>
    </row>
    <row r="48" spans="1:9" s="2" customFormat="1" ht="26.25" customHeight="1">
      <c r="A48" s="1">
        <f>SUM(A47+G47)</f>
        <v>74.30000000000001</v>
      </c>
      <c r="C48" s="8">
        <f>SUM(G47+C47)</f>
        <v>37.800000000000004</v>
      </c>
      <c r="E48" s="4" t="s">
        <v>8</v>
      </c>
      <c r="F48" s="3"/>
      <c r="G48" s="1">
        <v>0.6000000000000001</v>
      </c>
      <c r="I48" s="2" t="s">
        <v>49</v>
      </c>
    </row>
    <row r="49" spans="1:9" s="2" customFormat="1" ht="26.25" customHeight="1">
      <c r="A49" s="1">
        <f>SUM(A48+G48)</f>
        <v>74.9</v>
      </c>
      <c r="C49" s="8">
        <f>SUM(G48+C48)</f>
        <v>38.400000000000006</v>
      </c>
      <c r="E49" s="9" t="s">
        <v>10</v>
      </c>
      <c r="F49" s="3"/>
      <c r="G49" s="1">
        <v>1.2</v>
      </c>
      <c r="I49" s="2" t="s">
        <v>50</v>
      </c>
    </row>
    <row r="50" spans="1:9" s="2" customFormat="1" ht="26.25" customHeight="1">
      <c r="A50" s="1">
        <f>SUM(A49+G49)</f>
        <v>76.10000000000001</v>
      </c>
      <c r="C50" s="8">
        <f>SUM(G49+C49)</f>
        <v>39.60000000000001</v>
      </c>
      <c r="E50" s="4" t="s">
        <v>8</v>
      </c>
      <c r="F50" s="3"/>
      <c r="G50" s="1">
        <v>8.3</v>
      </c>
      <c r="I50" s="2" t="s">
        <v>51</v>
      </c>
    </row>
    <row r="51" spans="1:9" s="2" customFormat="1" ht="26.25" customHeight="1">
      <c r="A51" s="1">
        <f>SUM(A50+G50)</f>
        <v>84.4</v>
      </c>
      <c r="C51" s="8">
        <f>SUM(G50+C50)</f>
        <v>47.900000000000006</v>
      </c>
      <c r="E51" s="9" t="s">
        <v>10</v>
      </c>
      <c r="F51" s="3"/>
      <c r="G51" s="1">
        <v>4</v>
      </c>
      <c r="I51" s="2" t="s">
        <v>52</v>
      </c>
    </row>
    <row r="52" spans="1:11" ht="26.25" customHeight="1">
      <c r="A52" s="1">
        <f>SUM(A51+G51)</f>
        <v>88.4</v>
      </c>
      <c r="C52" s="8">
        <f>SUM(G51+C51)</f>
        <v>51.900000000000006</v>
      </c>
      <c r="E52" s="9" t="s">
        <v>10</v>
      </c>
      <c r="I52" s="2" t="s">
        <v>53</v>
      </c>
      <c r="K52" s="2"/>
    </row>
    <row r="53" spans="5:11" ht="26.25" customHeight="1">
      <c r="E53" s="3" t="s">
        <v>54</v>
      </c>
      <c r="I53" s="2" t="s">
        <v>55</v>
      </c>
      <c r="K53" s="2"/>
    </row>
    <row r="54" spans="5:11" ht="26.25" customHeight="1">
      <c r="E54" s="3" t="s">
        <v>33</v>
      </c>
      <c r="I54" s="2" t="s">
        <v>56</v>
      </c>
      <c r="K54" s="2"/>
    </row>
    <row r="55" spans="1:11" ht="26.25" customHeight="1">
      <c r="A55" s="8" t="s">
        <v>38</v>
      </c>
      <c r="K55" s="2"/>
    </row>
    <row r="56" spans="1:11" ht="12" customHeight="1">
      <c r="A56" s="8"/>
      <c r="C56" s="8"/>
      <c r="E56" s="9"/>
      <c r="G56" s="8"/>
      <c r="I56" s="4"/>
      <c r="J56" s="1"/>
      <c r="K56" s="9"/>
    </row>
    <row r="57" spans="1:11" ht="26.25" customHeight="1">
      <c r="A57" s="8" t="s">
        <v>2</v>
      </c>
      <c r="B57" s="4"/>
      <c r="C57" s="8" t="s">
        <v>3</v>
      </c>
      <c r="D57" s="4"/>
      <c r="E57" s="9" t="s">
        <v>4</v>
      </c>
      <c r="F57" s="4"/>
      <c r="G57" s="10" t="s">
        <v>5</v>
      </c>
      <c r="H57" s="4"/>
      <c r="I57" s="9" t="s">
        <v>6</v>
      </c>
      <c r="J57" s="1"/>
      <c r="K57" s="9"/>
    </row>
    <row r="58" spans="1:11" ht="12" customHeight="1">
      <c r="A58" s="8"/>
      <c r="C58" s="8"/>
      <c r="E58" s="9"/>
      <c r="F58" s="11"/>
      <c r="G58" s="8"/>
      <c r="H58" s="4"/>
      <c r="J58" s="1"/>
      <c r="K58" s="9"/>
    </row>
    <row r="59" spans="1:9" s="2" customFormat="1" ht="26.25" customHeight="1">
      <c r="A59" s="1">
        <f>A52</f>
        <v>88.4</v>
      </c>
      <c r="C59" s="8">
        <v>0</v>
      </c>
      <c r="E59" s="4" t="s">
        <v>8</v>
      </c>
      <c r="G59" s="1">
        <v>4</v>
      </c>
      <c r="I59" s="2" t="s">
        <v>57</v>
      </c>
    </row>
    <row r="60" spans="1:9" s="2" customFormat="1" ht="26.25" customHeight="1">
      <c r="A60" s="1">
        <f>SUM(A59+G59)</f>
        <v>92.4</v>
      </c>
      <c r="C60" s="8">
        <f>SUM(G59+C59)</f>
        <v>4</v>
      </c>
      <c r="E60" s="4" t="s">
        <v>8</v>
      </c>
      <c r="G60" s="1">
        <v>8.3</v>
      </c>
      <c r="I60" s="2" t="s">
        <v>58</v>
      </c>
    </row>
    <row r="61" spans="3:11" ht="27.75" customHeight="1">
      <c r="C61" s="8"/>
      <c r="E61" s="4"/>
      <c r="G61" s="13" t="s">
        <v>59</v>
      </c>
      <c r="K61" s="2"/>
    </row>
    <row r="62" spans="1:9" s="2" customFormat="1" ht="26.25" customHeight="1">
      <c r="A62" s="1">
        <f>SUM(A60+G60)</f>
        <v>100.7</v>
      </c>
      <c r="C62" s="8">
        <f>SUM(G60+C60)</f>
        <v>12.3</v>
      </c>
      <c r="E62" s="9" t="s">
        <v>10</v>
      </c>
      <c r="G62" s="1">
        <v>1.2</v>
      </c>
      <c r="I62" s="2" t="s">
        <v>60</v>
      </c>
    </row>
    <row r="63" spans="1:9" s="2" customFormat="1" ht="26.25" customHeight="1">
      <c r="A63" s="1">
        <f>SUM(A62+G62)</f>
        <v>101.9</v>
      </c>
      <c r="C63" s="8">
        <f>SUM(G62+C62)</f>
        <v>13.5</v>
      </c>
      <c r="E63" s="4" t="s">
        <v>8</v>
      </c>
      <c r="G63" s="1">
        <v>0.6000000000000001</v>
      </c>
      <c r="I63" s="2" t="s">
        <v>61</v>
      </c>
    </row>
    <row r="64" spans="1:9" s="2" customFormat="1" ht="26.25" customHeight="1">
      <c r="A64" s="1">
        <f>SUM(A63+G63)</f>
        <v>102.5</v>
      </c>
      <c r="C64" s="8">
        <f>SUM(G63+C63)</f>
        <v>14.1</v>
      </c>
      <c r="E64" s="9" t="s">
        <v>10</v>
      </c>
      <c r="G64" s="1">
        <v>1.3</v>
      </c>
      <c r="I64" s="2" t="s">
        <v>48</v>
      </c>
    </row>
    <row r="65" spans="1:9" s="2" customFormat="1" ht="26.25" customHeight="1">
      <c r="A65" s="1">
        <f>SUM(A64+G64)</f>
        <v>103.8</v>
      </c>
      <c r="C65" s="8">
        <f>SUM(G64+C64)</f>
        <v>15.4</v>
      </c>
      <c r="E65" s="9" t="s">
        <v>10</v>
      </c>
      <c r="G65" s="1">
        <v>10</v>
      </c>
      <c r="I65" s="2" t="s">
        <v>46</v>
      </c>
    </row>
    <row r="66" spans="1:9" s="2" customFormat="1" ht="26.25" customHeight="1">
      <c r="A66" s="1">
        <f>SUM(A65+G65)</f>
        <v>113.8</v>
      </c>
      <c r="C66" s="8">
        <f>SUM(G65+C65)</f>
        <v>25.4</v>
      </c>
      <c r="E66" s="9" t="s">
        <v>10</v>
      </c>
      <c r="G66" s="1">
        <v>2</v>
      </c>
      <c r="I66" s="2" t="s">
        <v>62</v>
      </c>
    </row>
    <row r="67" spans="1:9" s="2" customFormat="1" ht="26.25" customHeight="1">
      <c r="A67" s="1">
        <f>SUM(A66+G66)</f>
        <v>115.8</v>
      </c>
      <c r="C67" s="8">
        <f>SUM(G66+C66)</f>
        <v>27.4</v>
      </c>
      <c r="E67" s="4" t="s">
        <v>8</v>
      </c>
      <c r="G67" s="1">
        <v>3</v>
      </c>
      <c r="I67" s="2" t="s">
        <v>63</v>
      </c>
    </row>
    <row r="68" spans="1:9" s="2" customFormat="1" ht="26.25" customHeight="1">
      <c r="A68" s="1">
        <f>SUM(A67+G67)</f>
        <v>118.8</v>
      </c>
      <c r="C68" s="8">
        <f>SUM(G67+C67)</f>
        <v>30.4</v>
      </c>
      <c r="E68" s="9" t="s">
        <v>10</v>
      </c>
      <c r="G68" s="1">
        <v>3.5</v>
      </c>
      <c r="I68" s="2" t="s">
        <v>64</v>
      </c>
    </row>
    <row r="69" spans="1:9" s="2" customFormat="1" ht="26.25" customHeight="1">
      <c r="A69" s="1">
        <f>SUM(A68+G68)</f>
        <v>122.3</v>
      </c>
      <c r="C69" s="8">
        <f>SUM(G68+C68)</f>
        <v>33.9</v>
      </c>
      <c r="E69" s="4" t="s">
        <v>8</v>
      </c>
      <c r="G69" s="1">
        <v>6.6</v>
      </c>
      <c r="I69" s="2" t="s">
        <v>63</v>
      </c>
    </row>
    <row r="70" spans="1:9" s="2" customFormat="1" ht="26.25" customHeight="1">
      <c r="A70" s="1">
        <f>SUM(A69+G69)</f>
        <v>128.9</v>
      </c>
      <c r="C70" s="8">
        <f>SUM(G69+C69)</f>
        <v>40.5</v>
      </c>
      <c r="E70" s="4" t="s">
        <v>8</v>
      </c>
      <c r="G70" s="1">
        <v>0.30000000000000004</v>
      </c>
      <c r="I70" s="2" t="s">
        <v>65</v>
      </c>
    </row>
    <row r="71" spans="1:11" ht="26.25" customHeight="1">
      <c r="A71" s="1">
        <f>SUM(A70+G70)</f>
        <v>129.20000000000002</v>
      </c>
      <c r="C71" s="8">
        <f>SUM(G70+C70)</f>
        <v>40.8</v>
      </c>
      <c r="E71" s="9" t="s">
        <v>10</v>
      </c>
      <c r="I71" s="2" t="s">
        <v>66</v>
      </c>
      <c r="K71" s="2"/>
    </row>
    <row r="72" spans="5:11" ht="26.25" customHeight="1">
      <c r="E72" s="3" t="s">
        <v>54</v>
      </c>
      <c r="I72" s="2" t="s">
        <v>67</v>
      </c>
      <c r="K72" s="2"/>
    </row>
    <row r="73" spans="5:11" ht="26.25" customHeight="1">
      <c r="E73" s="3" t="s">
        <v>33</v>
      </c>
      <c r="I73" s="2" t="s">
        <v>68</v>
      </c>
      <c r="K73" s="2"/>
    </row>
    <row r="74" spans="9:11" ht="26.25" customHeight="1">
      <c r="I74" s="2" t="s">
        <v>69</v>
      </c>
      <c r="K74" s="2"/>
    </row>
    <row r="75" spans="1:11" ht="26.25" customHeight="1">
      <c r="A75" s="8" t="s">
        <v>38</v>
      </c>
      <c r="K75" s="2"/>
    </row>
    <row r="76" spans="1:11" ht="12" customHeight="1">
      <c r="A76" s="8"/>
      <c r="C76" s="8"/>
      <c r="E76" s="9"/>
      <c r="G76" s="8"/>
      <c r="I76" s="4"/>
      <c r="J76" s="1"/>
      <c r="K76" s="9"/>
    </row>
    <row r="77" spans="1:11" ht="26.25" customHeight="1">
      <c r="A77" s="8" t="s">
        <v>2</v>
      </c>
      <c r="B77" s="4"/>
      <c r="C77" s="8" t="s">
        <v>3</v>
      </c>
      <c r="D77" s="4"/>
      <c r="E77" s="9" t="s">
        <v>4</v>
      </c>
      <c r="F77" s="4"/>
      <c r="G77" s="10" t="s">
        <v>5</v>
      </c>
      <c r="H77" s="4"/>
      <c r="I77" s="9" t="s">
        <v>6</v>
      </c>
      <c r="J77" s="1"/>
      <c r="K77" s="9"/>
    </row>
    <row r="78" spans="1:11" ht="12" customHeight="1">
      <c r="A78" s="8"/>
      <c r="C78" s="8"/>
      <c r="E78" s="9"/>
      <c r="F78" s="11"/>
      <c r="G78" s="8"/>
      <c r="H78" s="4"/>
      <c r="J78" s="1"/>
      <c r="K78" s="9"/>
    </row>
    <row r="79" spans="1:10" s="2" customFormat="1" ht="26.25" customHeight="1">
      <c r="A79" s="8"/>
      <c r="C79" s="5" t="s">
        <v>70</v>
      </c>
      <c r="E79" s="9"/>
      <c r="F79" s="11"/>
      <c r="G79" s="8"/>
      <c r="H79" s="4"/>
      <c r="J79" s="1"/>
    </row>
    <row r="80" spans="1:9" s="2" customFormat="1" ht="26.25" customHeight="1">
      <c r="A80" s="1">
        <f>A71</f>
        <v>129.20000000000002</v>
      </c>
      <c r="C80" s="8">
        <v>0</v>
      </c>
      <c r="E80" s="4" t="s">
        <v>8</v>
      </c>
      <c r="G80" s="1">
        <v>1.1</v>
      </c>
      <c r="I80" s="2" t="s">
        <v>71</v>
      </c>
    </row>
    <row r="81" spans="1:9" s="2" customFormat="1" ht="26.25" customHeight="1">
      <c r="A81" s="1">
        <f>SUM(A80+G80)</f>
        <v>130.3</v>
      </c>
      <c r="C81" s="8">
        <f>SUM(G80+C80)</f>
        <v>1.1</v>
      </c>
      <c r="E81" s="4" t="s">
        <v>47</v>
      </c>
      <c r="G81" s="1">
        <v>10.8</v>
      </c>
      <c r="I81" s="2" t="s">
        <v>72</v>
      </c>
    </row>
    <row r="82" spans="1:9" s="2" customFormat="1" ht="26.25" customHeight="1">
      <c r="A82" s="1">
        <f>SUM(A81+G81)</f>
        <v>141.10000000000002</v>
      </c>
      <c r="C82" s="8">
        <f>SUM(G81+C81)</f>
        <v>11.9</v>
      </c>
      <c r="E82" s="9" t="s">
        <v>10</v>
      </c>
      <c r="G82" s="1">
        <v>6.2</v>
      </c>
      <c r="I82" s="2" t="s">
        <v>73</v>
      </c>
    </row>
    <row r="83" spans="1:9" s="2" customFormat="1" ht="26.25" customHeight="1">
      <c r="A83" s="1">
        <f>SUM(A82+G82)</f>
        <v>147.3</v>
      </c>
      <c r="C83" s="8">
        <f>SUM(G82+C82)</f>
        <v>18.1</v>
      </c>
      <c r="E83" s="4" t="s">
        <v>8</v>
      </c>
      <c r="G83" s="1">
        <v>1.7000000000000002</v>
      </c>
      <c r="I83" s="2" t="s">
        <v>74</v>
      </c>
    </row>
    <row r="84" spans="1:9" s="2" customFormat="1" ht="26.25" customHeight="1">
      <c r="A84" s="1">
        <f>SUM(A83+G83)</f>
        <v>149</v>
      </c>
      <c r="C84" s="8">
        <f>SUM(G83+C83)</f>
        <v>19.8</v>
      </c>
      <c r="E84" s="9" t="s">
        <v>10</v>
      </c>
      <c r="G84" s="1">
        <v>4.3</v>
      </c>
      <c r="I84" s="2" t="s">
        <v>75</v>
      </c>
    </row>
    <row r="85" spans="1:9" ht="26.25" customHeight="1">
      <c r="A85" s="1">
        <f>SUM(A84+G84)</f>
        <v>153.3</v>
      </c>
      <c r="C85" s="8">
        <f>SUM(G84+C84)</f>
        <v>24.1</v>
      </c>
      <c r="E85" s="4" t="s">
        <v>8</v>
      </c>
      <c r="G85" s="1">
        <v>1.6</v>
      </c>
      <c r="I85" s="2" t="s">
        <v>76</v>
      </c>
    </row>
    <row r="86" spans="1:9" ht="26.25" customHeight="1">
      <c r="A86" s="1">
        <f>SUM(A85+G85)</f>
        <v>154.9</v>
      </c>
      <c r="C86" s="8">
        <f>SUM(G85+C85)</f>
        <v>25.700000000000003</v>
      </c>
      <c r="E86" s="4" t="s">
        <v>8</v>
      </c>
      <c r="G86" s="1">
        <v>0.2</v>
      </c>
      <c r="I86" s="2" t="s">
        <v>77</v>
      </c>
    </row>
    <row r="87" spans="1:9" ht="26.25" customHeight="1">
      <c r="A87" s="1">
        <f>SUM(A86+G86)</f>
        <v>155.1</v>
      </c>
      <c r="C87" s="8">
        <f>SUM(G86+C86)</f>
        <v>25.900000000000002</v>
      </c>
      <c r="E87" s="9" t="s">
        <v>10</v>
      </c>
      <c r="I87" s="2" t="s">
        <v>78</v>
      </c>
    </row>
    <row r="88" spans="3:9" ht="26.25" customHeight="1">
      <c r="C88" s="8"/>
      <c r="E88" s="3" t="s">
        <v>54</v>
      </c>
      <c r="I88" s="2" t="s">
        <v>79</v>
      </c>
    </row>
    <row r="89" spans="3:9" ht="26.25" customHeight="1">
      <c r="C89" s="8"/>
      <c r="E89" s="3" t="s">
        <v>33</v>
      </c>
      <c r="I89" s="2" t="s">
        <v>80</v>
      </c>
    </row>
    <row r="90" spans="1:7" s="2" customFormat="1" ht="26.25" customHeight="1">
      <c r="A90" s="8" t="s">
        <v>38</v>
      </c>
      <c r="G90" s="1"/>
    </row>
    <row r="91" spans="1:11" ht="12" customHeight="1">
      <c r="A91" s="8"/>
      <c r="C91" s="8"/>
      <c r="E91" s="9"/>
      <c r="G91" s="8"/>
      <c r="I91" s="4"/>
      <c r="J91" s="1"/>
      <c r="K91" s="9"/>
    </row>
    <row r="92" spans="1:11" ht="26.25" customHeight="1">
      <c r="A92" s="8" t="s">
        <v>2</v>
      </c>
      <c r="B92" s="4"/>
      <c r="C92" s="8" t="s">
        <v>3</v>
      </c>
      <c r="D92" s="4"/>
      <c r="E92" s="9" t="s">
        <v>4</v>
      </c>
      <c r="F92" s="4"/>
      <c r="G92" s="10" t="s">
        <v>5</v>
      </c>
      <c r="H92" s="4"/>
      <c r="I92" s="9" t="s">
        <v>6</v>
      </c>
      <c r="J92" s="1"/>
      <c r="K92" s="9"/>
    </row>
    <row r="93" spans="1:11" ht="12" customHeight="1">
      <c r="A93" s="8"/>
      <c r="C93" s="8"/>
      <c r="E93" s="9"/>
      <c r="F93" s="11"/>
      <c r="G93" s="8"/>
      <c r="H93" s="4"/>
      <c r="J93" s="1"/>
      <c r="K93" s="9"/>
    </row>
    <row r="94" spans="1:9" ht="26.25" customHeight="1">
      <c r="A94" s="1">
        <f>A87</f>
        <v>155.1</v>
      </c>
      <c r="C94" s="8">
        <v>0</v>
      </c>
      <c r="E94" s="9" t="s">
        <v>10</v>
      </c>
      <c r="G94" s="1">
        <v>3.2</v>
      </c>
      <c r="I94" s="2" t="s">
        <v>81</v>
      </c>
    </row>
    <row r="95" spans="1:9" ht="26.25" customHeight="1">
      <c r="A95" s="1">
        <f>SUM(A94+G94)</f>
        <v>158.29999999999998</v>
      </c>
      <c r="C95" s="8">
        <f>SUM(G94+C94)</f>
        <v>3.2</v>
      </c>
      <c r="E95" s="4" t="s">
        <v>8</v>
      </c>
      <c r="G95" s="1">
        <v>2</v>
      </c>
      <c r="I95" s="2" t="s">
        <v>82</v>
      </c>
    </row>
    <row r="96" spans="1:9" ht="26.25" customHeight="1">
      <c r="A96" s="1">
        <f>SUM(A95+G95)</f>
        <v>160.29999999999998</v>
      </c>
      <c r="C96" s="8">
        <f>SUM(G95+C95)</f>
        <v>5.2</v>
      </c>
      <c r="E96" s="4" t="s">
        <v>8</v>
      </c>
      <c r="G96" s="1">
        <v>1.4</v>
      </c>
      <c r="I96" s="2" t="s">
        <v>83</v>
      </c>
    </row>
    <row r="97" spans="1:9" ht="26.25" customHeight="1">
      <c r="A97" s="1">
        <f>SUM(A96+G96)</f>
        <v>161.7</v>
      </c>
      <c r="C97" s="8">
        <f>SUM(G96+C96)</f>
        <v>6.6</v>
      </c>
      <c r="E97" s="9" t="s">
        <v>10</v>
      </c>
      <c r="G97" s="1">
        <v>1.2</v>
      </c>
      <c r="I97" s="2" t="s">
        <v>84</v>
      </c>
    </row>
    <row r="98" spans="1:9" ht="26.25" customHeight="1">
      <c r="A98" s="1">
        <f>SUM(A97+G97)</f>
        <v>162.89999999999998</v>
      </c>
      <c r="C98" s="8">
        <f>SUM(G97+C97)</f>
        <v>7.8</v>
      </c>
      <c r="E98" s="4" t="s">
        <v>8</v>
      </c>
      <c r="G98" s="1">
        <v>0.1</v>
      </c>
      <c r="I98" s="2" t="s">
        <v>85</v>
      </c>
    </row>
    <row r="99" spans="1:9" ht="26.25" customHeight="1">
      <c r="A99" s="1">
        <f>SUM(A98+G98)</f>
        <v>162.99999999999997</v>
      </c>
      <c r="C99" s="8">
        <f>SUM(G98+C98)</f>
        <v>7.8999999999999995</v>
      </c>
      <c r="E99" s="9" t="s">
        <v>10</v>
      </c>
      <c r="G99" s="1">
        <v>2.1</v>
      </c>
      <c r="I99" s="2" t="s">
        <v>86</v>
      </c>
    </row>
    <row r="100" spans="1:9" ht="26.25" customHeight="1">
      <c r="A100" s="1">
        <f>SUM(A99+G99)</f>
        <v>165.09999999999997</v>
      </c>
      <c r="C100" s="8">
        <f>SUM(G99+C99)</f>
        <v>10</v>
      </c>
      <c r="E100" s="9" t="s">
        <v>10</v>
      </c>
      <c r="G100" s="1">
        <v>1</v>
      </c>
      <c r="I100" s="2" t="s">
        <v>27</v>
      </c>
    </row>
    <row r="101" spans="1:9" ht="26.25" customHeight="1">
      <c r="A101" s="1">
        <f>SUM(A100+G100)</f>
        <v>166.09999999999997</v>
      </c>
      <c r="C101" s="8">
        <f>SUM(G100+C100)</f>
        <v>11</v>
      </c>
      <c r="E101" s="4" t="s">
        <v>8</v>
      </c>
      <c r="G101" s="1">
        <v>0.1</v>
      </c>
      <c r="I101" s="2" t="s">
        <v>26</v>
      </c>
    </row>
    <row r="102" spans="1:9" ht="26.25" customHeight="1">
      <c r="A102" s="1">
        <f>SUM(A101+G101)</f>
        <v>166.19999999999996</v>
      </c>
      <c r="C102" s="8">
        <f>SUM(G101+C101)</f>
        <v>11.1</v>
      </c>
      <c r="E102" s="9" t="s">
        <v>10</v>
      </c>
      <c r="G102" s="1">
        <v>0.30000000000000004</v>
      </c>
      <c r="I102" s="2" t="s">
        <v>87</v>
      </c>
    </row>
    <row r="103" spans="1:9" ht="26.25" customHeight="1">
      <c r="A103" s="1">
        <f>SUM(A102+G102)</f>
        <v>166.49999999999997</v>
      </c>
      <c r="C103" s="8">
        <f>SUM(G102+C102)</f>
        <v>11.4</v>
      </c>
      <c r="E103" s="4" t="s">
        <v>8</v>
      </c>
      <c r="G103" s="1">
        <v>1</v>
      </c>
      <c r="I103" s="2" t="s">
        <v>88</v>
      </c>
    </row>
    <row r="104" spans="3:5" ht="26.25" customHeight="1">
      <c r="C104" s="8"/>
      <c r="E104" s="4"/>
    </row>
    <row r="105" spans="3:5" ht="26.25" customHeight="1">
      <c r="C105" s="8"/>
      <c r="E105" s="4"/>
    </row>
    <row r="106" spans="1:9" ht="26.25" customHeight="1">
      <c r="A106" s="1">
        <f>SUM(A103+G103)</f>
        <v>167.49999999999997</v>
      </c>
      <c r="C106" s="8">
        <f>SUM(G103+C103)</f>
        <v>12.4</v>
      </c>
      <c r="E106" s="3" t="s">
        <v>18</v>
      </c>
      <c r="G106" s="1">
        <v>0.6000000000000001</v>
      </c>
      <c r="I106" s="2" t="s">
        <v>24</v>
      </c>
    </row>
    <row r="107" spans="1:9" ht="26.25" customHeight="1">
      <c r="A107" s="1">
        <f>SUM(A106+G106)</f>
        <v>168.09999999999997</v>
      </c>
      <c r="C107" s="8">
        <f>SUM(G106+C106)</f>
        <v>13</v>
      </c>
      <c r="E107" s="3" t="s">
        <v>18</v>
      </c>
      <c r="G107" s="1">
        <v>6.2</v>
      </c>
      <c r="I107" s="2" t="s">
        <v>23</v>
      </c>
    </row>
    <row r="108" spans="1:9" ht="26.25" customHeight="1">
      <c r="A108" s="1">
        <f>SUM(A107+G107)</f>
        <v>174.29999999999995</v>
      </c>
      <c r="C108" s="8">
        <f>SUM(G107+C107)</f>
        <v>19.2</v>
      </c>
      <c r="E108" s="3" t="s">
        <v>18</v>
      </c>
      <c r="G108" s="1">
        <v>4.1</v>
      </c>
      <c r="I108" s="2" t="s">
        <v>89</v>
      </c>
    </row>
    <row r="109" spans="1:9" ht="26.25" customHeight="1">
      <c r="A109" s="1">
        <f>SUM(A108+G108)</f>
        <v>178.39999999999995</v>
      </c>
      <c r="C109" s="8">
        <f>SUM(G108+C108)</f>
        <v>23.299999999999997</v>
      </c>
      <c r="E109" s="9" t="s">
        <v>10</v>
      </c>
      <c r="G109" s="1">
        <v>0.1</v>
      </c>
      <c r="I109" s="2" t="s">
        <v>90</v>
      </c>
    </row>
    <row r="110" spans="1:9" ht="26.25" customHeight="1">
      <c r="A110" s="1">
        <f>SUM(A109+G109)</f>
        <v>178.49999999999994</v>
      </c>
      <c r="C110" s="8">
        <f>SUM(G109+C109)</f>
        <v>23.4</v>
      </c>
      <c r="E110" s="4" t="s">
        <v>8</v>
      </c>
      <c r="G110" s="1">
        <v>3</v>
      </c>
      <c r="I110" s="2" t="s">
        <v>91</v>
      </c>
    </row>
    <row r="111" spans="1:9" ht="26.25" customHeight="1">
      <c r="A111" s="1">
        <f>SUM(A110+G110)</f>
        <v>181.49999999999994</v>
      </c>
      <c r="C111" s="8">
        <f>SUM(G110+C110)</f>
        <v>26.4</v>
      </c>
      <c r="E111" s="9" t="s">
        <v>10</v>
      </c>
      <c r="G111" s="1">
        <v>0.5</v>
      </c>
      <c r="I111" s="2" t="s">
        <v>92</v>
      </c>
    </row>
    <row r="112" spans="1:9" ht="26.25" customHeight="1">
      <c r="A112" s="1">
        <f>SUM(A111+G111)</f>
        <v>181.99999999999994</v>
      </c>
      <c r="C112" s="8">
        <f>SUM(G111+C111)</f>
        <v>26.9</v>
      </c>
      <c r="E112" s="4" t="s">
        <v>8</v>
      </c>
      <c r="G112" s="1">
        <v>0.7</v>
      </c>
      <c r="I112" s="2" t="s">
        <v>93</v>
      </c>
    </row>
    <row r="113" spans="1:9" ht="26.25" customHeight="1">
      <c r="A113" s="1">
        <f>SUM(A112+G112)</f>
        <v>182.69999999999993</v>
      </c>
      <c r="C113" s="8">
        <f>SUM(G112+C112)</f>
        <v>27.599999999999998</v>
      </c>
      <c r="E113" s="9" t="s">
        <v>10</v>
      </c>
      <c r="G113" s="1">
        <v>1.6</v>
      </c>
      <c r="I113" s="2" t="s">
        <v>94</v>
      </c>
    </row>
    <row r="114" spans="1:9" ht="26.25" customHeight="1">
      <c r="A114" s="1">
        <f>SUM(A113+G113)</f>
        <v>184.29999999999993</v>
      </c>
      <c r="C114" s="8">
        <f>SUM(G113+C113)</f>
        <v>29.2</v>
      </c>
      <c r="E114" s="4" t="s">
        <v>8</v>
      </c>
      <c r="G114" s="1">
        <v>0.2</v>
      </c>
      <c r="I114" s="2" t="s">
        <v>95</v>
      </c>
    </row>
    <row r="115" spans="1:9" ht="26.25" customHeight="1">
      <c r="A115" s="1">
        <f>SUM(A114+G114)</f>
        <v>184.49999999999991</v>
      </c>
      <c r="C115" s="8">
        <f>SUM(G114+C114)</f>
        <v>29.4</v>
      </c>
      <c r="E115" s="9" t="s">
        <v>10</v>
      </c>
      <c r="G115" s="1">
        <v>2.1</v>
      </c>
      <c r="I115" s="2" t="s">
        <v>11</v>
      </c>
    </row>
    <row r="116" spans="1:9" ht="26.25" customHeight="1">
      <c r="A116" s="1">
        <f>SUM(A115+G115)</f>
        <v>186.5999999999999</v>
      </c>
      <c r="C116" s="8">
        <f>SUM(G115+C115)</f>
        <v>31.5</v>
      </c>
      <c r="E116" s="4" t="s">
        <v>8</v>
      </c>
      <c r="G116" s="1">
        <v>1.6</v>
      </c>
      <c r="I116" s="2" t="s">
        <v>9</v>
      </c>
    </row>
    <row r="117" spans="1:9" ht="26.25" customHeight="1">
      <c r="A117" s="1">
        <f>SUM(A116+G116)</f>
        <v>188.1999999999999</v>
      </c>
      <c r="C117" s="8">
        <f>SUM(G116+C116)</f>
        <v>33.1</v>
      </c>
      <c r="E117" s="9" t="s">
        <v>10</v>
      </c>
      <c r="G117" s="1">
        <v>0</v>
      </c>
      <c r="I117" s="2" t="s">
        <v>7</v>
      </c>
    </row>
    <row r="118" spans="5:11" ht="26.25" customHeight="1">
      <c r="E118" s="3" t="s">
        <v>54</v>
      </c>
      <c r="I118" s="2" t="s">
        <v>96</v>
      </c>
      <c r="K118" s="2"/>
    </row>
    <row r="119" spans="5:9" ht="26.25" customHeight="1">
      <c r="E119" s="3" t="s">
        <v>33</v>
      </c>
      <c r="I119" s="2" t="s">
        <v>97</v>
      </c>
    </row>
    <row r="120" ht="26.25" customHeight="1">
      <c r="A120" s="9" t="s">
        <v>98</v>
      </c>
    </row>
    <row r="121" ht="26.25" customHeight="1">
      <c r="A121" s="9" t="s">
        <v>99</v>
      </c>
    </row>
    <row r="122" ht="26.25" customHeight="1">
      <c r="A122" s="9" t="s">
        <v>100</v>
      </c>
    </row>
    <row r="123" ht="26.25" customHeight="1">
      <c r="A123" s="9"/>
    </row>
    <row r="124" ht="26.25" customHeight="1">
      <c r="A124" s="9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5"/>
  <rowBreaks count="3" manualBreakCount="3">
    <brk id="34" max="255" man="1"/>
    <brk id="5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2012-01-25T00:11:40Z</cp:lastPrinted>
  <dcterms:created xsi:type="dcterms:W3CDTF">2008-12-25T06:35:46Z</dcterms:created>
  <dcterms:modified xsi:type="dcterms:W3CDTF">2012-01-25T00:44:02Z</dcterms:modified>
  <cp:category/>
  <cp:version/>
  <cp:contentType/>
  <cp:contentStatus/>
  <cp:revision>22</cp:revision>
</cp:coreProperties>
</file>