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<sst xmlns="http://schemas.openxmlformats.org/spreadsheetml/2006/main" count="156" uniqueCount="67">
  <si>
    <t>200k</t>
  </si>
  <si>
    <t>Salisbury, NC</t>
  </si>
  <si>
    <t xml:space="preserve">    0km   start: 07:30</t>
  </si>
  <si>
    <t>C-T = Control Total</t>
  </si>
  <si>
    <t>Total</t>
  </si>
  <si>
    <t>C-T</t>
  </si>
  <si>
    <t>Turn</t>
  </si>
  <si>
    <t>Go</t>
  </si>
  <si>
    <t>on Road name</t>
  </si>
  <si>
    <t>Hedge St</t>
  </si>
  <si>
    <t xml:space="preserve">Right </t>
  </si>
  <si>
    <t>Cottage St</t>
  </si>
  <si>
    <t xml:space="preserve"> Left </t>
  </si>
  <si>
    <t>Rowan Mills Rd</t>
  </si>
  <si>
    <t xml:space="preserve">Straight </t>
  </si>
  <si>
    <t>Sherrills Ford Rd</t>
  </si>
  <si>
    <t>Hurley School Rd</t>
  </si>
  <si>
    <t xml:space="preserve"> Left  </t>
  </si>
  <si>
    <t>Statesville Blvd / US-70</t>
  </si>
  <si>
    <t>Goodson Rd</t>
  </si>
  <si>
    <t>Woodleaf Rd</t>
  </si>
  <si>
    <t>Straight</t>
  </si>
  <si>
    <t>Cross NC-801</t>
  </si>
  <si>
    <t>Woodleaf / Cool Springs Rd</t>
  </si>
  <si>
    <t>Cross US-64</t>
  </si>
  <si>
    <t>Cool Spring Rd</t>
  </si>
  <si>
    <t>Stay Left</t>
  </si>
  <si>
    <t>Old Mocksville</t>
  </si>
  <si>
    <t>Church Lake Rd</t>
  </si>
  <si>
    <t>US-21</t>
  </si>
  <si>
    <t>Fairmont Rd</t>
  </si>
  <si>
    <t>Tomlin Mill Rd</t>
  </si>
  <si>
    <t>Store Tomlin Mill &amp; Lentz Rd</t>
  </si>
  <si>
    <t>into</t>
  </si>
  <si>
    <t xml:space="preserve"> 56km    open: 01/05 09:09</t>
  </si>
  <si>
    <t>Control</t>
  </si>
  <si>
    <t xml:space="preserve"> (35mi)   close: 01/05 11:14</t>
  </si>
  <si>
    <t xml:space="preserve"> Jennings Rd</t>
  </si>
  <si>
    <t>Friendship Rd</t>
  </si>
  <si>
    <t>NC-115</t>
  </si>
  <si>
    <t>Coolbrook Rd</t>
  </si>
  <si>
    <t>Linneys Mill Rd</t>
  </si>
  <si>
    <t>Cross new bridge - Green sign Wilkesboro</t>
  </si>
  <si>
    <t>Brushy Mountain Rd</t>
  </si>
  <si>
    <t>Store after US-421</t>
  </si>
  <si>
    <t xml:space="preserve"> 105km    open: 01/05 10:35</t>
  </si>
  <si>
    <t xml:space="preserve"> (65mi)   close: 01/05 14:30</t>
  </si>
  <si>
    <t>U-Turn to go back over Brushy Mountain</t>
  </si>
  <si>
    <t xml:space="preserve">Bear Left </t>
  </si>
  <si>
    <t>Caution going down hill</t>
  </si>
  <si>
    <t>Jennings Rd</t>
  </si>
  <si>
    <t xml:space="preserve"> 154km    open: 01/05 12:02</t>
  </si>
  <si>
    <t xml:space="preserve"> (96mi)   close: 01/05 17:46</t>
  </si>
  <si>
    <t>Old Mocksville Rd</t>
  </si>
  <si>
    <t>Cool Spring Rd – NO Sign</t>
  </si>
  <si>
    <t xml:space="preserve">Woodleaf Rd / Cool Springs Rd </t>
  </si>
  <si>
    <t>Cross Mocksville / Hwy 64</t>
  </si>
  <si>
    <t>Cross 801</t>
  </si>
  <si>
    <t>note – BP to right – Good food</t>
  </si>
  <si>
    <t>Finish</t>
  </si>
  <si>
    <t>Windsong Bicycle Shop</t>
  </si>
  <si>
    <t xml:space="preserve"> 210km    open: 01/05 13:23</t>
  </si>
  <si>
    <t>(130mi)   close: 01/05 21:00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</si>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</sst>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="75" zoomScaleSheetLayoutView="75" workbookViewId="0" topLeftCell="A1">
      <selection activeCell="I28" sqref="I28"/>
    </sheetView>
  </sheetViews>
  <sheetFormatPr defaultColWidth="11.19921875" defaultRowHeight="26.25" customHeight="1"/>
  <cols>
    <col min="1" max="1" width="5.69921875" style="1" customWidth="1"/>
    <col min="2" max="2" width="0.8984375" style="2" customWidth="1"/>
    <col min="3" max="3" width="5.69921875" style="1" customWidth="1"/>
    <col min="4" max="4" width="0.8984375" style="2" customWidth="1"/>
    <col min="5" max="5" width="10" style="3" customWidth="1"/>
    <col min="6" max="6" width="0.8984375" style="2" customWidth="1"/>
    <col min="7" max="7" width="4.3984375" style="1" customWidth="1"/>
    <col min="8" max="8" width="0.8984375" style="2" customWidth="1"/>
    <col min="9" max="9" width="31.8984375" style="2" customWidth="1"/>
    <col min="10" max="10" width="10.5" style="4" customWidth="1"/>
    <col min="11" max="11" width="10.5" style="0" customWidth="1"/>
    <col min="12" max="16384" width="10.5" style="2" customWidth="1"/>
  </cols>
  <sheetData>
    <row r="1" spans="1:5" ht="27" customHeight="1">
      <c r="A1" s="1" t="s">
        <v>0</v>
      </c>
      <c r="E1" s="2" t="s">
        <v>1</v>
      </c>
    </row>
    <row r="2" ht="26.25" customHeight="1">
      <c r="E2" s="5" t="s">
        <v>2</v>
      </c>
    </row>
    <row r="3" ht="26.25" customHeight="1">
      <c r="C3" s="1" t="s">
        <v>3</v>
      </c>
    </row>
    <row r="4" ht="9.75" customHeight="1"/>
    <row r="5" spans="1:9" ht="26.25" customHeight="1">
      <c r="A5" s="6" t="s">
        <v>4</v>
      </c>
      <c r="C5" s="6" t="s">
        <v>5</v>
      </c>
      <c r="E5" s="3" t="s">
        <v>6</v>
      </c>
      <c r="G5" s="6" t="s">
        <v>7</v>
      </c>
      <c r="I5" s="2" t="s">
        <v>8</v>
      </c>
    </row>
    <row r="6" ht="9.75" customHeight="1"/>
    <row r="7" spans="1:9" ht="26.25" customHeight="1">
      <c r="A7" s="1">
        <f>SUM(A2+G2)</f>
        <v>0</v>
      </c>
      <c r="C7" s="1">
        <f>SUM(C2+I2)</f>
        <v>0</v>
      </c>
      <c r="G7" s="1">
        <v>0.1</v>
      </c>
      <c r="I7" s="2" t="s">
        <v>9</v>
      </c>
    </row>
    <row r="8" spans="1:9" ht="26.25" customHeight="1">
      <c r="A8" s="1">
        <f>SUM(A7+G7)</f>
        <v>0.1</v>
      </c>
      <c r="C8" s="1">
        <f>SUM(+G7+C7)</f>
        <v>0.1</v>
      </c>
      <c r="E8" s="4" t="s">
        <v>10</v>
      </c>
      <c r="G8" s="1">
        <v>0.2</v>
      </c>
      <c r="I8" s="2" t="s">
        <v>11</v>
      </c>
    </row>
    <row r="9" spans="1:9" ht="26.25" customHeight="1">
      <c r="A9" s="1">
        <f>SUM(A8+G8)</f>
        <v>0.30000000000000004</v>
      </c>
      <c r="C9" s="1">
        <f>SUM(+G8+C8)</f>
        <v>0.30000000000000004</v>
      </c>
      <c r="E9" s="5" t="s">
        <v>12</v>
      </c>
      <c r="G9" s="1">
        <v>1.7000000000000002</v>
      </c>
      <c r="I9" s="2" t="s">
        <v>13</v>
      </c>
    </row>
    <row r="10" spans="1:9" ht="26.25" customHeight="1">
      <c r="A10" s="1">
        <f>SUM(A9+G9)</f>
        <v>2</v>
      </c>
      <c r="C10" s="1">
        <f>SUM(+G9+C9)</f>
        <v>2</v>
      </c>
      <c r="E10" s="3" t="s">
        <v>14</v>
      </c>
      <c r="G10" s="1">
        <v>2.6</v>
      </c>
      <c r="I10" s="2" t="s">
        <v>15</v>
      </c>
    </row>
    <row r="11" spans="1:9" ht="26.25" customHeight="1">
      <c r="A11" s="1">
        <f>SUM(A10+G10)</f>
        <v>4.6</v>
      </c>
      <c r="C11" s="1">
        <f>SUM(+G10+C10)</f>
        <v>4.6</v>
      </c>
      <c r="E11" s="4" t="s">
        <v>10</v>
      </c>
      <c r="G11" s="1">
        <v>1.5</v>
      </c>
      <c r="I11" s="2" t="s">
        <v>16</v>
      </c>
    </row>
    <row r="12" spans="1:9" ht="27" customHeight="1">
      <c r="A12" s="1">
        <f>SUM(A11+G11)</f>
        <v>6.1</v>
      </c>
      <c r="C12" s="1">
        <f>SUM(+G11+C11)</f>
        <v>6.1</v>
      </c>
      <c r="E12" s="5" t="s">
        <v>17</v>
      </c>
      <c r="G12" s="1">
        <v>0.30000000000000004</v>
      </c>
      <c r="I12" s="2" t="s">
        <v>18</v>
      </c>
    </row>
    <row r="13" spans="1:9" ht="27" customHeight="1">
      <c r="A13" s="1">
        <f>SUM(A12+G12)</f>
        <v>6.3999999999999995</v>
      </c>
      <c r="C13" s="1">
        <f>SUM(+G12+C12)</f>
        <v>6.3999999999999995</v>
      </c>
      <c r="E13" s="4" t="s">
        <v>10</v>
      </c>
      <c r="G13" s="1">
        <v>2.2</v>
      </c>
      <c r="I13" s="2" t="s">
        <v>19</v>
      </c>
    </row>
    <row r="14" spans="1:9" ht="27" customHeight="1">
      <c r="A14" s="1">
        <f>SUM(A13+G13)</f>
        <v>8.6</v>
      </c>
      <c r="C14" s="1">
        <f>SUM(+G13+C13)</f>
        <v>8.6</v>
      </c>
      <c r="E14" s="5" t="s">
        <v>17</v>
      </c>
      <c r="G14" s="1">
        <v>2.8</v>
      </c>
      <c r="I14" s="2" t="s">
        <v>20</v>
      </c>
    </row>
    <row r="15" ht="27" customHeight="1">
      <c r="E15" s="5"/>
    </row>
    <row r="16" ht="27" customHeight="1">
      <c r="E16" s="5"/>
    </row>
    <row r="17" spans="1:9" ht="26.25" customHeight="1">
      <c r="A17" s="1">
        <f>SUM(A14+G14)</f>
        <v>11.399999999999999</v>
      </c>
      <c r="C17" s="1">
        <f>SUM(+G14+C14)</f>
        <v>11.399999999999999</v>
      </c>
      <c r="E17" s="3" t="s">
        <v>21</v>
      </c>
      <c r="G17" s="1">
        <v>0</v>
      </c>
      <c r="I17" s="2" t="s">
        <v>22</v>
      </c>
    </row>
    <row r="18" spans="1:9" ht="27" customHeight="1">
      <c r="A18" s="1">
        <f>SUM(A17+G17)</f>
        <v>11.399999999999999</v>
      </c>
      <c r="C18" s="1">
        <f>SUM(+G17+C17)</f>
        <v>11.399999999999999</v>
      </c>
      <c r="E18" s="3" t="s">
        <v>21</v>
      </c>
      <c r="G18" s="1">
        <v>11.5</v>
      </c>
      <c r="I18" s="2" t="s">
        <v>23</v>
      </c>
    </row>
    <row r="19" spans="1:9" ht="26.25" customHeight="1">
      <c r="A19" s="1">
        <f>SUM(A18+G18)</f>
        <v>22.9</v>
      </c>
      <c r="C19" s="1">
        <f>SUM(+G18+C18)</f>
        <v>22.9</v>
      </c>
      <c r="E19" s="3" t="s">
        <v>21</v>
      </c>
      <c r="G19" s="1">
        <v>0.1</v>
      </c>
      <c r="I19" s="2" t="s">
        <v>24</v>
      </c>
    </row>
    <row r="20" spans="1:9" ht="26.25" customHeight="1">
      <c r="A20" s="1">
        <f>SUM(A19+G19)</f>
        <v>23</v>
      </c>
      <c r="C20" s="1">
        <f>SUM(+G19+C19)</f>
        <v>23</v>
      </c>
      <c r="E20" s="4" t="s">
        <v>10</v>
      </c>
      <c r="G20" s="1">
        <v>0.1</v>
      </c>
      <c r="I20" s="2" t="s">
        <v>25</v>
      </c>
    </row>
    <row r="21" spans="1:9" ht="26.25" customHeight="1">
      <c r="A21" s="1">
        <f>SUM(A20+G20)</f>
        <v>23.1</v>
      </c>
      <c r="C21" s="1">
        <f>SUM(+G20+C20)</f>
        <v>23.1</v>
      </c>
      <c r="E21" s="5" t="s">
        <v>26</v>
      </c>
      <c r="G21" s="1">
        <v>4.3</v>
      </c>
      <c r="I21" s="2" t="s">
        <v>25</v>
      </c>
    </row>
    <row r="22" spans="1:9" ht="27" customHeight="1">
      <c r="A22" s="1">
        <f>SUM(A21+G21)</f>
        <v>27.400000000000002</v>
      </c>
      <c r="C22" s="1">
        <f>SUM(+G21+C21)</f>
        <v>27.400000000000002</v>
      </c>
      <c r="E22" s="5" t="s">
        <v>12</v>
      </c>
      <c r="G22" s="1">
        <v>0.5</v>
      </c>
      <c r="I22" s="2" t="s">
        <v>27</v>
      </c>
    </row>
    <row r="23" spans="1:9" ht="26.25" customHeight="1">
      <c r="A23" s="1">
        <f>SUM(A22+G22)</f>
        <v>27.900000000000002</v>
      </c>
      <c r="C23" s="1">
        <f>SUM(+G22+C22)</f>
        <v>27.900000000000002</v>
      </c>
      <c r="E23" s="4" t="s">
        <v>10</v>
      </c>
      <c r="G23" s="1">
        <v>3.3</v>
      </c>
      <c r="I23" s="2" t="s">
        <v>28</v>
      </c>
    </row>
    <row r="24" spans="1:9" ht="26.25" customHeight="1">
      <c r="A24" s="1">
        <f>SUM(A23+G23)</f>
        <v>31.200000000000003</v>
      </c>
      <c r="C24" s="1">
        <f>SUM(+G23+C23)</f>
        <v>31.200000000000003</v>
      </c>
      <c r="E24" s="5" t="s">
        <v>17</v>
      </c>
      <c r="G24" s="1">
        <v>0.5</v>
      </c>
      <c r="I24" s="2" t="s">
        <v>29</v>
      </c>
    </row>
    <row r="25" spans="1:9" ht="26.25" customHeight="1">
      <c r="A25" s="1">
        <f>SUM(A24+G24)</f>
        <v>31.700000000000003</v>
      </c>
      <c r="C25" s="1">
        <f>SUM(+G24+C24)</f>
        <v>31.700000000000003</v>
      </c>
      <c r="E25" s="4" t="s">
        <v>10</v>
      </c>
      <c r="G25" s="1">
        <v>1.9</v>
      </c>
      <c r="I25" s="2" t="s">
        <v>30</v>
      </c>
    </row>
    <row r="26" spans="1:9" ht="26.25" customHeight="1">
      <c r="A26" s="1">
        <f>SUM(A25+G25)</f>
        <v>33.6</v>
      </c>
      <c r="C26" s="1">
        <f>SUM(+G25+C25)</f>
        <v>33.6</v>
      </c>
      <c r="E26" s="5" t="s">
        <v>17</v>
      </c>
      <c r="G26" s="1">
        <v>0.9</v>
      </c>
      <c r="I26" s="2" t="s">
        <v>31</v>
      </c>
    </row>
    <row r="27" spans="1:9" ht="27" customHeight="1">
      <c r="A27" s="1">
        <f>SUM(A26+G26)</f>
        <v>34.5</v>
      </c>
      <c r="C27" s="1">
        <f>SUM(+G26+C26)</f>
        <v>34.5</v>
      </c>
      <c r="E27" s="5" t="s">
        <v>12</v>
      </c>
      <c r="I27" s="2" t="s">
        <v>32</v>
      </c>
    </row>
    <row r="28" spans="5:9" ht="26.25" customHeight="1">
      <c r="E28" s="3" t="s">
        <v>33</v>
      </c>
      <c r="I28" s="2" t="s">
        <v>34</v>
      </c>
    </row>
    <row r="29" spans="5:9" ht="26.25" customHeight="1">
      <c r="E29" s="3" t="s">
        <v>35</v>
      </c>
      <c r="I29" s="2" t="s">
        <v>36</v>
      </c>
    </row>
    <row r="30" ht="26.25" customHeight="1">
      <c r="A30" s="1" t="s">
        <v>0</v>
      </c>
    </row>
    <row r="31" ht="9.75" customHeight="1"/>
    <row r="32" spans="1:9" ht="26.25" customHeight="1">
      <c r="A32" s="6" t="s">
        <v>4</v>
      </c>
      <c r="C32" s="6" t="s">
        <v>5</v>
      </c>
      <c r="E32" s="3" t="s">
        <v>6</v>
      </c>
      <c r="G32" s="6" t="s">
        <v>7</v>
      </c>
      <c r="I32" s="2" t="s">
        <v>8</v>
      </c>
    </row>
    <row r="33" ht="9.75" customHeight="1"/>
    <row r="34" spans="1:9" ht="26.25" customHeight="1">
      <c r="A34" s="1">
        <f>SUM(A27+G27)</f>
        <v>34.5</v>
      </c>
      <c r="C34" s="1">
        <f>SUM(+G33+C33)</f>
        <v>0</v>
      </c>
      <c r="E34" s="5" t="s">
        <v>17</v>
      </c>
      <c r="G34" s="1">
        <v>0.5</v>
      </c>
      <c r="I34" s="2" t="s">
        <v>31</v>
      </c>
    </row>
    <row r="35" spans="1:9" ht="26.25" customHeight="1">
      <c r="A35" s="1">
        <f>SUM(A34+G34)</f>
        <v>35</v>
      </c>
      <c r="C35" s="1">
        <f>SUM(+G34+C34)</f>
        <v>0.5</v>
      </c>
      <c r="E35" s="5" t="s">
        <v>12</v>
      </c>
      <c r="G35" s="1">
        <v>0.4</v>
      </c>
      <c r="I35" s="2" t="s">
        <v>37</v>
      </c>
    </row>
    <row r="36" spans="1:9" ht="26.25" customHeight="1">
      <c r="A36" s="1">
        <f>SUM(A35+G35)</f>
        <v>35.4</v>
      </c>
      <c r="C36" s="1">
        <f>SUM(+G35+C35)</f>
        <v>0.9</v>
      </c>
      <c r="E36" s="4" t="s">
        <v>10</v>
      </c>
      <c r="G36" s="1">
        <v>6.7</v>
      </c>
      <c r="I36" s="2" t="s">
        <v>38</v>
      </c>
    </row>
    <row r="37" spans="1:9" ht="26.25" customHeight="1">
      <c r="A37" s="1">
        <f>SUM(A36+G36)</f>
        <v>42.1</v>
      </c>
      <c r="C37" s="1">
        <f>SUM(+G36+C36)</f>
        <v>7.6000000000000005</v>
      </c>
      <c r="E37" s="4" t="s">
        <v>10</v>
      </c>
      <c r="G37" s="1">
        <v>2.1</v>
      </c>
      <c r="I37" s="2" t="s">
        <v>39</v>
      </c>
    </row>
    <row r="38" spans="1:9" ht="27" customHeight="1">
      <c r="A38" s="1">
        <f>SUM(A37+G37)</f>
        <v>44.2</v>
      </c>
      <c r="C38" s="1">
        <f>SUM(+G37+C37)</f>
        <v>9.700000000000001</v>
      </c>
      <c r="E38" s="5" t="s">
        <v>17</v>
      </c>
      <c r="G38" s="1">
        <v>3.9</v>
      </c>
      <c r="I38" s="2" t="s">
        <v>40</v>
      </c>
    </row>
    <row r="39" spans="1:9" ht="27" customHeight="1">
      <c r="A39" s="1">
        <f>SUM(A38+G38)</f>
        <v>48.1</v>
      </c>
      <c r="C39" s="1">
        <f>SUM(+G38+C38)</f>
        <v>13.600000000000001</v>
      </c>
      <c r="E39" s="5" t="s">
        <v>17</v>
      </c>
      <c r="G39" s="1">
        <v>3.4</v>
      </c>
      <c r="I39" s="2" t="s">
        <v>41</v>
      </c>
    </row>
    <row r="40" spans="1:5" ht="27" customHeight="1">
      <c r="A40" s="1">
        <v>51.5</v>
      </c>
      <c r="C40" s="5" t="s">
        <v>42</v>
      </c>
      <c r="D40"/>
      <c r="E40"/>
    </row>
    <row r="41" spans="1:9" ht="26.25" customHeight="1">
      <c r="A41" s="1">
        <f>SUM(A39+G39)</f>
        <v>51.5</v>
      </c>
      <c r="C41" s="1">
        <f>SUM(G39+C39)</f>
        <v>17</v>
      </c>
      <c r="E41" s="4" t="s">
        <v>10</v>
      </c>
      <c r="G41" s="1">
        <v>13.7</v>
      </c>
      <c r="I41" s="2" t="s">
        <v>43</v>
      </c>
    </row>
    <row r="42" spans="1:9" ht="26.25" customHeight="1">
      <c r="A42" s="1">
        <f>SUM(A41+G41)</f>
        <v>65.2</v>
      </c>
      <c r="C42" s="1">
        <f>SUM(+G41+C41)</f>
        <v>30.7</v>
      </c>
      <c r="E42" s="4" t="s">
        <v>10</v>
      </c>
      <c r="I42" s="2" t="s">
        <v>44</v>
      </c>
    </row>
    <row r="43" spans="5:9" ht="26.25" customHeight="1">
      <c r="E43" s="3" t="s">
        <v>33</v>
      </c>
      <c r="I43" s="2" t="s">
        <v>45</v>
      </c>
    </row>
    <row r="44" spans="5:9" ht="27" customHeight="1">
      <c r="E44" s="3" t="s">
        <v>35</v>
      </c>
      <c r="I44" s="2" t="s">
        <v>46</v>
      </c>
    </row>
    <row r="45" ht="27" customHeight="1"/>
    <row r="46" ht="27" customHeight="1"/>
    <row r="47" ht="9.75" customHeight="1"/>
    <row r="48" spans="1:9" ht="26.25" customHeight="1">
      <c r="A48" s="6" t="s">
        <v>4</v>
      </c>
      <c r="C48" s="6" t="s">
        <v>5</v>
      </c>
      <c r="E48" s="3" t="s">
        <v>6</v>
      </c>
      <c r="G48" s="6" t="s">
        <v>7</v>
      </c>
      <c r="I48" s="2" t="s">
        <v>8</v>
      </c>
    </row>
    <row r="49" ht="9.75" customHeight="1"/>
    <row r="50" spans="3:5" ht="26.25" customHeight="1">
      <c r="C50" s="5" t="s">
        <v>47</v>
      </c>
      <c r="E50" s="1"/>
    </row>
    <row r="51" spans="1:9" ht="26.25" customHeight="1">
      <c r="A51" s="1">
        <f>SUM(A42+G42)</f>
        <v>65.2</v>
      </c>
      <c r="C51" s="1">
        <v>0</v>
      </c>
      <c r="E51" s="5" t="s">
        <v>12</v>
      </c>
      <c r="G51" s="1">
        <v>7.2</v>
      </c>
      <c r="I51" s="2" t="s">
        <v>43</v>
      </c>
    </row>
    <row r="52" spans="1:9" ht="26.25" customHeight="1">
      <c r="A52" s="1">
        <f>SUM(A51+G51)</f>
        <v>72.4</v>
      </c>
      <c r="C52" s="1">
        <f>SUM(+G51+C51)</f>
        <v>7.2</v>
      </c>
      <c r="E52" s="5" t="s">
        <v>48</v>
      </c>
      <c r="G52" s="1">
        <v>6.5</v>
      </c>
      <c r="I52" s="2" t="s">
        <v>43</v>
      </c>
    </row>
    <row r="53" ht="26.25" customHeight="1">
      <c r="E53" s="7" t="s">
        <v>49</v>
      </c>
    </row>
    <row r="54" spans="1:9" ht="27" customHeight="1">
      <c r="A54" s="1">
        <f>SUM(A52+G52)</f>
        <v>78.9</v>
      </c>
      <c r="C54" s="1">
        <f>SUM(G52+C52)</f>
        <v>13.7</v>
      </c>
      <c r="E54" s="5" t="s">
        <v>17</v>
      </c>
      <c r="G54" s="1">
        <v>3.4</v>
      </c>
      <c r="I54" s="2" t="s">
        <v>41</v>
      </c>
    </row>
    <row r="55" spans="1:9" ht="27" customHeight="1">
      <c r="A55" s="1">
        <f>SUM(A54+G54)</f>
        <v>82.30000000000001</v>
      </c>
      <c r="C55" s="1">
        <f>SUM(+G54+C54)</f>
        <v>17.099999999999998</v>
      </c>
      <c r="E55" s="4" t="s">
        <v>10</v>
      </c>
      <c r="G55" s="1">
        <v>3.9</v>
      </c>
      <c r="I55" s="2" t="s">
        <v>40</v>
      </c>
    </row>
    <row r="56" spans="1:9" ht="26.25" customHeight="1">
      <c r="A56" s="1">
        <f>SUM(A55+G55)</f>
        <v>86.20000000000002</v>
      </c>
      <c r="C56" s="1">
        <f>SUM(+G55+C55)</f>
        <v>20.999999999999996</v>
      </c>
      <c r="E56" s="4" t="s">
        <v>10</v>
      </c>
      <c r="G56" s="1">
        <v>2.1</v>
      </c>
      <c r="I56" s="2" t="s">
        <v>39</v>
      </c>
    </row>
    <row r="57" spans="1:9" ht="26.25" customHeight="1">
      <c r="A57" s="1">
        <f>SUM(A56+G56)</f>
        <v>88.30000000000001</v>
      </c>
      <c r="C57" s="1">
        <f>SUM(+G56+C56)</f>
        <v>23.099999999999998</v>
      </c>
      <c r="E57" s="5" t="s">
        <v>17</v>
      </c>
      <c r="G57" s="1">
        <v>6.8</v>
      </c>
      <c r="I57" s="2" t="s">
        <v>38</v>
      </c>
    </row>
    <row r="58" spans="1:9" ht="26.25" customHeight="1">
      <c r="A58" s="1">
        <f>SUM(A57+G57)</f>
        <v>95.10000000000001</v>
      </c>
      <c r="C58" s="1">
        <f>SUM(+G57+C57)</f>
        <v>29.9</v>
      </c>
      <c r="E58" s="5" t="s">
        <v>17</v>
      </c>
      <c r="G58" s="1">
        <v>0.4</v>
      </c>
      <c r="I58" s="2" t="s">
        <v>50</v>
      </c>
    </row>
    <row r="59" spans="1:9" ht="26.25" customHeight="1">
      <c r="A59" s="1">
        <f>SUM(A58+G58)</f>
        <v>95.50000000000001</v>
      </c>
      <c r="C59" s="1">
        <f>SUM(+G58+C58)</f>
        <v>30.299999999999997</v>
      </c>
      <c r="E59" s="4" t="s">
        <v>10</v>
      </c>
      <c r="G59" s="1">
        <v>0.5</v>
      </c>
      <c r="I59" s="2" t="s">
        <v>31</v>
      </c>
    </row>
    <row r="60" spans="1:9" ht="27" customHeight="1">
      <c r="A60" s="1">
        <f>SUM(A59+G59)</f>
        <v>96.00000000000001</v>
      </c>
      <c r="C60" s="1">
        <f>SUM(+G59+C59)</f>
        <v>30.799999999999997</v>
      </c>
      <c r="E60" s="4" t="s">
        <v>10</v>
      </c>
      <c r="I60" s="2" t="s">
        <v>32</v>
      </c>
    </row>
    <row r="61" spans="5:9" ht="26.25" customHeight="1">
      <c r="E61" s="3" t="s">
        <v>33</v>
      </c>
      <c r="I61" s="2" t="s">
        <v>51</v>
      </c>
    </row>
    <row r="62" spans="5:9" ht="26.25" customHeight="1">
      <c r="E62" s="3" t="s">
        <v>35</v>
      </c>
      <c r="I62" s="2" t="s">
        <v>52</v>
      </c>
    </row>
    <row r="63" ht="26.25" customHeight="1">
      <c r="A63" s="1" t="s">
        <v>0</v>
      </c>
    </row>
    <row r="64" ht="9.75" customHeight="1"/>
    <row r="65" spans="1:9" ht="26.25" customHeight="1">
      <c r="A65" s="6" t="s">
        <v>4</v>
      </c>
      <c r="C65" s="6" t="s">
        <v>5</v>
      </c>
      <c r="E65" s="3" t="s">
        <v>6</v>
      </c>
      <c r="G65" s="6" t="s">
        <v>7</v>
      </c>
      <c r="I65" s="2" t="s">
        <v>8</v>
      </c>
    </row>
    <row r="66" ht="9.75" customHeight="1"/>
    <row r="67" spans="1:9" ht="26.25" customHeight="1">
      <c r="A67" s="1">
        <f>SUM(A60+G60)</f>
        <v>96.00000000000001</v>
      </c>
      <c r="C67" s="1">
        <f>SUM(+G66+C66)</f>
        <v>0</v>
      </c>
      <c r="E67" s="4" t="s">
        <v>10</v>
      </c>
      <c r="G67" s="1">
        <v>0.9</v>
      </c>
      <c r="I67" s="2" t="s">
        <v>31</v>
      </c>
    </row>
    <row r="68" spans="1:9" ht="26.25" customHeight="1">
      <c r="A68" s="1">
        <f>SUM(A67+G67)</f>
        <v>96.90000000000002</v>
      </c>
      <c r="C68" s="1">
        <f>SUM(+G67+C67)</f>
        <v>0.9</v>
      </c>
      <c r="E68" s="4" t="s">
        <v>10</v>
      </c>
      <c r="G68" s="1">
        <v>1.9</v>
      </c>
      <c r="I68" s="2" t="s">
        <v>30</v>
      </c>
    </row>
    <row r="69" spans="1:9" ht="26.25" customHeight="1">
      <c r="A69" s="1">
        <f>SUM(A68+G68)</f>
        <v>98.80000000000003</v>
      </c>
      <c r="C69" s="1">
        <f>SUM(+G68+C68)</f>
        <v>2.8</v>
      </c>
      <c r="E69" s="5" t="s">
        <v>17</v>
      </c>
      <c r="G69" s="1">
        <v>0.5</v>
      </c>
      <c r="I69" s="2" t="s">
        <v>29</v>
      </c>
    </row>
    <row r="70" spans="1:9" ht="26.25" customHeight="1">
      <c r="A70" s="1">
        <f>SUM(A69+G69)</f>
        <v>99.30000000000003</v>
      </c>
      <c r="C70" s="1">
        <f>SUM(+G69+C69)</f>
        <v>3.3</v>
      </c>
      <c r="E70" s="4" t="s">
        <v>10</v>
      </c>
      <c r="G70" s="1">
        <v>3.3</v>
      </c>
      <c r="I70" s="2" t="s">
        <v>28</v>
      </c>
    </row>
    <row r="71" spans="1:9" ht="27" customHeight="1">
      <c r="A71" s="1">
        <f>SUM(A70+G70)</f>
        <v>102.60000000000002</v>
      </c>
      <c r="C71" s="1">
        <f>SUM(+G70+C70)</f>
        <v>6.6</v>
      </c>
      <c r="E71" s="5" t="s">
        <v>17</v>
      </c>
      <c r="G71" s="1">
        <v>0.5</v>
      </c>
      <c r="I71" s="2" t="s">
        <v>53</v>
      </c>
    </row>
    <row r="72" spans="1:9" ht="26.25" customHeight="1">
      <c r="A72" s="1">
        <f>SUM(A71+G71)</f>
        <v>103.10000000000002</v>
      </c>
      <c r="C72" s="1">
        <f>SUM(+G71+C71)</f>
        <v>7.1</v>
      </c>
      <c r="E72" s="4" t="s">
        <v>10</v>
      </c>
      <c r="G72" s="1">
        <v>4.3</v>
      </c>
      <c r="I72" s="2" t="s">
        <v>54</v>
      </c>
    </row>
    <row r="73" spans="1:9" ht="26.25" customHeight="1">
      <c r="A73" s="1">
        <f>SUM(A72+G72)</f>
        <v>107.40000000000002</v>
      </c>
      <c r="C73" s="1">
        <f>SUM(+G72+C72)</f>
        <v>11.399999999999999</v>
      </c>
      <c r="E73" s="5" t="s">
        <v>17</v>
      </c>
      <c r="G73" s="1">
        <v>0.1</v>
      </c>
      <c r="I73" s="2" t="s">
        <v>55</v>
      </c>
    </row>
    <row r="74" spans="1:9" ht="26.25" customHeight="1">
      <c r="A74" s="1">
        <f>SUM(A73+G73)</f>
        <v>107.50000000000001</v>
      </c>
      <c r="C74" s="1">
        <f>SUM(+G73+C73)</f>
        <v>11.499999999999998</v>
      </c>
      <c r="E74" s="2" t="s">
        <v>56</v>
      </c>
      <c r="G74" s="2"/>
      <c r="H74"/>
      <c r="I74"/>
    </row>
    <row r="75" spans="1:9" ht="26.25" customHeight="1">
      <c r="A75" s="1">
        <f>SUM(G73+A73)</f>
        <v>107.50000000000001</v>
      </c>
      <c r="C75" s="1">
        <f>SUM(G73+C73)</f>
        <v>11.499999999999998</v>
      </c>
      <c r="E75" s="3" t="s">
        <v>21</v>
      </c>
      <c r="G75" s="1">
        <v>11.5</v>
      </c>
      <c r="I75" s="2" t="s">
        <v>55</v>
      </c>
    </row>
    <row r="76" spans="1:11" ht="27" customHeight="1">
      <c r="A76" s="1">
        <f>SUM(A75+G75)</f>
        <v>119.00000000000001</v>
      </c>
      <c r="C76" s="1">
        <f>SUM(+G75+C75)</f>
        <v>23</v>
      </c>
      <c r="D76" s="8"/>
      <c r="E76" s="2" t="s">
        <v>57</v>
      </c>
      <c r="F76" s="8"/>
      <c r="G76" s="8"/>
      <c r="H76"/>
      <c r="I76" s="9" t="s">
        <v>58</v>
      </c>
      <c r="K76" s="8"/>
    </row>
    <row r="77" spans="4:11" ht="27" customHeight="1">
      <c r="D77" s="8"/>
      <c r="E77" s="2"/>
      <c r="F77" s="8"/>
      <c r="G77" s="8"/>
      <c r="H77"/>
      <c r="I77" s="9"/>
      <c r="K77" s="8"/>
    </row>
    <row r="78" spans="4:11" ht="27" customHeight="1">
      <c r="D78" s="8"/>
      <c r="E78" s="2"/>
      <c r="F78" s="8"/>
      <c r="G78" s="8"/>
      <c r="H78"/>
      <c r="I78" s="9"/>
      <c r="K78" s="8"/>
    </row>
    <row r="79" spans="1:9" ht="27" customHeight="1">
      <c r="A79" s="1">
        <f>SUM(A75+G75)</f>
        <v>119.00000000000001</v>
      </c>
      <c r="C79" s="1">
        <f>SUM(+G75+C75)</f>
        <v>23</v>
      </c>
      <c r="E79" s="3" t="s">
        <v>14</v>
      </c>
      <c r="G79" s="1">
        <v>2.8</v>
      </c>
      <c r="I79" s="2" t="s">
        <v>20</v>
      </c>
    </row>
    <row r="80" spans="1:9" ht="27" customHeight="1">
      <c r="A80" s="1">
        <f>SUM(A79+G79)</f>
        <v>121.80000000000001</v>
      </c>
      <c r="C80" s="1">
        <f>SUM(+G79+C79)</f>
        <v>25.8</v>
      </c>
      <c r="E80" s="4" t="s">
        <v>10</v>
      </c>
      <c r="G80" s="1">
        <v>2.2</v>
      </c>
      <c r="I80" s="2" t="s">
        <v>19</v>
      </c>
    </row>
    <row r="81" spans="1:9" ht="27" customHeight="1">
      <c r="A81" s="1">
        <f>SUM(A80+G80)</f>
        <v>124.00000000000001</v>
      </c>
      <c r="C81" s="1">
        <f>SUM(+G80+C80)</f>
        <v>28</v>
      </c>
      <c r="E81" s="5" t="s">
        <v>17</v>
      </c>
      <c r="G81" s="1">
        <v>0.30000000000000004</v>
      </c>
      <c r="I81" s="2" t="s">
        <v>18</v>
      </c>
    </row>
    <row r="82" spans="1:9" ht="26.25" customHeight="1">
      <c r="A82" s="1">
        <f>SUM(A81+G81)</f>
        <v>124.30000000000001</v>
      </c>
      <c r="C82" s="1">
        <f>SUM(+G81+C81)</f>
        <v>28.3</v>
      </c>
      <c r="E82" s="4" t="s">
        <v>10</v>
      </c>
      <c r="G82" s="1">
        <v>1.5</v>
      </c>
      <c r="I82" s="2" t="s">
        <v>16</v>
      </c>
    </row>
    <row r="83" spans="1:9" ht="27" customHeight="1">
      <c r="A83" s="1">
        <f>SUM(A82+G82)</f>
        <v>125.80000000000001</v>
      </c>
      <c r="C83" s="1">
        <f>SUM(+G82+C82)</f>
        <v>29.8</v>
      </c>
      <c r="E83" s="5" t="s">
        <v>17</v>
      </c>
      <c r="G83" s="1">
        <v>2.6</v>
      </c>
      <c r="I83" s="2" t="s">
        <v>15</v>
      </c>
    </row>
    <row r="84" spans="1:9" ht="26.25" customHeight="1">
      <c r="A84" s="1">
        <f>SUM(A83+G83)</f>
        <v>128.4</v>
      </c>
      <c r="C84" s="1">
        <f>SUM(+G83+C83)</f>
        <v>32.4</v>
      </c>
      <c r="E84" s="3" t="s">
        <v>21</v>
      </c>
      <c r="G84" s="1">
        <v>1.7000000000000002</v>
      </c>
      <c r="I84" s="2" t="s">
        <v>13</v>
      </c>
    </row>
    <row r="85" spans="1:9" ht="26.25" customHeight="1">
      <c r="A85" s="1">
        <f>SUM(A84+G84)</f>
        <v>130.1</v>
      </c>
      <c r="C85" s="1">
        <f>SUM(+G84+C84)</f>
        <v>34.1</v>
      </c>
      <c r="E85" s="4" t="s">
        <v>10</v>
      </c>
      <c r="G85" s="1">
        <v>0.2</v>
      </c>
      <c r="I85" s="2" t="s">
        <v>11</v>
      </c>
    </row>
    <row r="86" spans="1:9" ht="26.25" customHeight="1">
      <c r="A86" s="1">
        <f>SUM(A85+G85)</f>
        <v>130.29999999999998</v>
      </c>
      <c r="C86" s="1">
        <f>SUM(+G85+C85)</f>
        <v>34.300000000000004</v>
      </c>
      <c r="E86" s="5" t="s">
        <v>12</v>
      </c>
      <c r="G86" s="1">
        <v>0.1</v>
      </c>
      <c r="I86" s="2" t="s">
        <v>9</v>
      </c>
    </row>
    <row r="87" spans="1:9" ht="27" customHeight="1">
      <c r="A87" s="1">
        <f>SUM(A86+G86)</f>
        <v>130.39999999999998</v>
      </c>
      <c r="C87" s="1">
        <f>SUM(+G86+C86)</f>
        <v>34.400000000000006</v>
      </c>
      <c r="E87" s="3" t="s">
        <v>59</v>
      </c>
      <c r="I87" s="2" t="s">
        <v>60</v>
      </c>
    </row>
    <row r="88" spans="5:9" ht="26.25" customHeight="1">
      <c r="E88" s="2" t="s">
        <v>35</v>
      </c>
      <c r="I88" s="2" t="s">
        <v>61</v>
      </c>
    </row>
    <row r="89" ht="26.25" customHeight="1">
      <c r="I89" s="2" t="s">
        <v>62</v>
      </c>
    </row>
    <row r="90" ht="26.25" customHeight="1">
      <c r="C90" s="5" t="s">
        <v>63</v>
      </c>
    </row>
    <row r="91" ht="26.25" customHeight="1">
      <c r="C91" s="5" t="s">
        <v>64</v>
      </c>
    </row>
    <row r="92" ht="26.25" customHeight="1">
      <c r="C92" s="5" t="s">
        <v>65</v>
      </c>
    </row>
    <row r="93" ht="26.25" customHeight="1">
      <c r="C93" s="5" t="s">
        <v>66</v>
      </c>
    </row>
    <row r="94" spans="1:256" ht="26.25" customHeight="1">
      <c r="A94"/>
      <c r="B94"/>
      <c r="C94"/>
      <c r="D94"/>
      <c r="E94"/>
      <c r="F94"/>
      <c r="G94"/>
      <c r="H94"/>
      <c r="I94"/>
      <c r="J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ht="26.25" customHeight="1">
      <c r="C95"/>
    </row>
    <row r="96" ht="26.25" customHeight="1">
      <c r="C96"/>
    </row>
    <row r="97" ht="26.25" customHeight="1">
      <c r="C97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80"/>
  <rowBreaks count="2" manualBreakCount="2">
    <brk id="29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Brushy 200k</dc:subject>
  <dc:creator>PC</dc:creator>
  <cp:keywords/>
  <dc:description/>
  <cp:lastModifiedBy/>
  <cp:lastPrinted>2012-01-01T03:42:24Z</cp:lastPrinted>
  <dcterms:created xsi:type="dcterms:W3CDTF">2008-12-29T00:17:54Z</dcterms:created>
  <dcterms:modified xsi:type="dcterms:W3CDTF">2012-12-21T23:27:46Z</dcterms:modified>
  <cp:category/>
  <cp:version/>
  <cp:contentType/>
  <cp:contentStatus/>
  <cp:revision>17</cp:revision>
</cp:coreProperties>
</file>