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<sst xmlns="http://schemas.openxmlformats.org/spreadsheetml/2006/main" count="145" uniqueCount="75">
  <si>
    <t>200k</t>
  </si>
  <si>
    <t xml:space="preserve"> Brevet – Lumberton</t>
  </si>
  <si>
    <t xml:space="preserve">    0km   start: 09/07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</si>
  <si>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</si>
  <si>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</si>
  <si>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</si>
  <si>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</si>
  <si>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</si>
  <si>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</si>
  <si>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</si>
  <si>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</si>
  <si>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</si>
  <si>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</si>
  <si>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</si>
  <si>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</si>
  <si>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</si>
  <si>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</si>
  <si>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</si>
  <si>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</si>
  <si>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</si>
  <si>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</si>
  <si>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</si>
  <si>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</si>
  <si>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</si>
  <si>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</si>
  <si>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</si>
  <si>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</si>
  <si>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</si>
  <si>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</si>
  <si>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</si>
  <si>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</si>
  <si>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</si>
  <si>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</si>
  <si>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09/07 08:05</t>
  </si>
  <si>
    <t>Control</t>
  </si>
  <si>
    <t xml:space="preserve"> (44mi)   close: 09/07 10:44</t>
  </si>
  <si>
    <t>Roseboro – Delway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</si>
  <si>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</si>
  <si>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</si>
  <si>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</si>
  <si>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</si>
  <si>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</si>
  <si>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</si>
  <si>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</si>
  <si>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</si>
  <si>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Control Store – Delway</t>
  </si>
  <si>
    <t xml:space="preserve"> 113km    open: 09/07 09:19</t>
  </si>
  <si>
    <t xml:space="preserve"> (70mi)   close: 09/07 13:32</t>
  </si>
  <si>
    <t>Delway – Lumberton</t>
  </si>
  <si>
    <t xml:space="preserve"> Left </t>
  </si>
  <si>
    <t>E Magnolia-Lisbon Rd / NC-903</t>
  </si>
  <si>
    <t xml:space="preserve">NC-903 S / Lisbon Bridge Rd </t>
  </si>
  <si>
    <t>NC-411 W / Harrells Hwy</t>
  </si>
  <si>
    <t xml:space="preserve">E 2nd S 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</si>
  <si>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</si>
  <si>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</si>
  <si>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</si>
  <si>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</si>
  <si>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</si>
  <si>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</si>
  <si>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</si>
  <si>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</si>
  <si>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</si>
  <si>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Continue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</si>
  <si>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</si>
  <si>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</si>
  <si>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</si>
  <si>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</si>
  <si>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</si>
  <si>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201km    open: 09/07 11:53</t>
  </si>
  <si>
    <t>(125mi)   close: 09/07 19:30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</si>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</sst>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7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Normal="87" zoomScaleSheetLayoutView="100" workbookViewId="0" topLeftCell="A1">
      <selection activeCell="E2" sqref="E2"/>
    </sheetView>
  </sheetViews>
  <sheetFormatPr defaultColWidth="12.00390625" defaultRowHeight="26.25" customHeight="1"/>
  <cols>
    <col min="1" max="1" width="10.00390625" style="1" customWidth="1"/>
    <col min="2" max="2" width="1.625" style="0" customWidth="1"/>
    <col min="3" max="3" width="9.375" style="1" customWidth="1"/>
    <col min="4" max="4" width="1.625" style="0" customWidth="1"/>
    <col min="5" max="5" width="18.625" style="0" customWidth="1"/>
    <col min="6" max="6" width="1.625" style="0" customWidth="1"/>
    <col min="7" max="7" width="8.50390625" style="1" customWidth="1"/>
    <col min="8" max="8" width="1.625" style="0" customWidth="1"/>
    <col min="9" max="9" width="46.87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6.4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70.10000000000001</v>
      </c>
      <c r="C42" s="6">
        <f>SUM(G41+C41)</f>
        <v>25.700000000000003</v>
      </c>
      <c r="E42" s="5" t="s">
        <v>10</v>
      </c>
      <c r="F42"/>
      <c r="G42" s="8"/>
      <c r="H42"/>
      <c r="I42" s="3" t="s">
        <v>45</v>
      </c>
      <c r="J42"/>
      <c r="M42" s="7"/>
      <c r="N42"/>
      <c r="O42"/>
      <c r="P42"/>
      <c r="Q42"/>
      <c r="R42"/>
      <c r="S42"/>
      <c r="T42"/>
      <c r="U42"/>
      <c r="IV42"/>
    </row>
    <row r="43" spans="1:256" s="3" customFormat="1" ht="26.25" customHeight="1">
      <c r="A43" s="6"/>
      <c r="C43" s="6"/>
      <c r="E43" s="10" t="s">
        <v>32</v>
      </c>
      <c r="G43" s="8"/>
      <c r="I43" s="3" t="s">
        <v>46</v>
      </c>
      <c r="J43"/>
      <c r="M43" s="7"/>
      <c r="N43"/>
      <c r="P43"/>
      <c r="R43"/>
      <c r="T43"/>
      <c r="U43"/>
      <c r="IV43"/>
    </row>
    <row r="44" spans="1:256" s="3" customFormat="1" ht="26.25" customHeight="1">
      <c r="A44" s="6"/>
      <c r="C44" s="6"/>
      <c r="E44" s="10" t="s">
        <v>34</v>
      </c>
      <c r="G44" s="8"/>
      <c r="I44" s="3" t="s">
        <v>47</v>
      </c>
      <c r="J44"/>
      <c r="M44" s="7"/>
      <c r="N44"/>
      <c r="P44"/>
      <c r="R44"/>
      <c r="T44"/>
      <c r="U44"/>
      <c r="IV44"/>
    </row>
    <row r="45" spans="1:256" s="3" customFormat="1" ht="26.25" customHeight="1">
      <c r="A45" s="2" t="s">
        <v>0</v>
      </c>
      <c r="C45" s="6"/>
      <c r="G45" s="8"/>
      <c r="I45" s="10" t="s">
        <v>48</v>
      </c>
      <c r="J45"/>
      <c r="M45" s="7"/>
      <c r="N45"/>
      <c r="P45"/>
      <c r="R45"/>
      <c r="T45"/>
      <c r="U45"/>
      <c r="IV45"/>
    </row>
    <row r="46" spans="1:256" s="3" customFormat="1" ht="12" customHeight="1">
      <c r="A46" s="6"/>
      <c r="C46" s="6"/>
      <c r="E46" s="5"/>
      <c r="G46" s="6"/>
      <c r="I46"/>
      <c r="J46"/>
      <c r="N46"/>
      <c r="P46"/>
      <c r="R46"/>
      <c r="T46"/>
      <c r="U46"/>
      <c r="IV46"/>
    </row>
    <row r="47" spans="1:256" s="3" customFormat="1" ht="26.25" customHeight="1">
      <c r="A47" s="6" t="s">
        <v>4</v>
      </c>
      <c r="B47" s="9"/>
      <c r="C47" s="2" t="s">
        <v>5</v>
      </c>
      <c r="D47" s="9"/>
      <c r="E47" s="5" t="s">
        <v>6</v>
      </c>
      <c r="F47" s="9"/>
      <c r="G47" s="13" t="s">
        <v>7</v>
      </c>
      <c r="H47" s="9"/>
      <c r="I47" s="5" t="s">
        <v>8</v>
      </c>
      <c r="J47"/>
      <c r="N47"/>
      <c r="P47"/>
      <c r="R47"/>
      <c r="T47"/>
      <c r="U47"/>
      <c r="IV47"/>
    </row>
    <row r="48" spans="1:256" s="3" customFormat="1" ht="12" customHeight="1">
      <c r="A48" s="6"/>
      <c r="C48" s="6"/>
      <c r="E48" s="5"/>
      <c r="F48" s="11"/>
      <c r="G48" s="6"/>
      <c r="H48" s="9"/>
      <c r="I48" s="5"/>
      <c r="J48"/>
      <c r="N48"/>
      <c r="P48"/>
      <c r="R48"/>
      <c r="T48"/>
      <c r="U48"/>
      <c r="IV48"/>
    </row>
    <row r="49" spans="1:256" s="3" customFormat="1" ht="25.5" customHeight="1">
      <c r="A49" s="8"/>
      <c r="C49" s="8"/>
      <c r="E49" s="3" t="s">
        <v>37</v>
      </c>
      <c r="G49" s="8"/>
      <c r="J49"/>
      <c r="N49"/>
      <c r="P49"/>
      <c r="R49"/>
      <c r="T49"/>
      <c r="U49"/>
      <c r="IV49"/>
    </row>
    <row r="50" spans="1:256" s="3" customFormat="1" ht="26.25" customHeight="1">
      <c r="A50" s="6">
        <f>A42</f>
        <v>70.10000000000001</v>
      </c>
      <c r="C50" s="6">
        <v>0</v>
      </c>
      <c r="E50" s="3" t="s">
        <v>49</v>
      </c>
      <c r="F50"/>
      <c r="G50" s="8">
        <v>6.4</v>
      </c>
      <c r="H50"/>
      <c r="I50" s="3" t="s">
        <v>50</v>
      </c>
      <c r="J50"/>
      <c r="M50" s="7"/>
      <c r="N50"/>
      <c r="O50"/>
      <c r="P50"/>
      <c r="Q50"/>
      <c r="R50"/>
      <c r="S50"/>
      <c r="T50"/>
      <c r="U50"/>
      <c r="IV50"/>
    </row>
    <row r="51" spans="1:256" s="3" customFormat="1" ht="26.25" customHeight="1">
      <c r="A51" s="6">
        <f>SUM(G50+A50)</f>
        <v>76.50000000000001</v>
      </c>
      <c r="C51" s="6">
        <f>SUM(G50+C50)</f>
        <v>6.4</v>
      </c>
      <c r="E51" s="3" t="s">
        <v>49</v>
      </c>
      <c r="F51"/>
      <c r="G51" s="8">
        <v>0.74</v>
      </c>
      <c r="H51"/>
      <c r="I51" s="3" t="s">
        <v>51</v>
      </c>
      <c r="J51"/>
      <c r="M51" s="7"/>
      <c r="N51"/>
      <c r="O51"/>
      <c r="P51"/>
      <c r="Q51"/>
      <c r="R51"/>
      <c r="S51"/>
      <c r="T51"/>
      <c r="U51"/>
      <c r="IV51"/>
    </row>
    <row r="52" spans="1:256" s="3" customFormat="1" ht="26.25" customHeight="1">
      <c r="A52" s="6">
        <f>SUM(G51+A51)</f>
        <v>77.24000000000001</v>
      </c>
      <c r="C52" s="6">
        <f>SUM(G51+C51)</f>
        <v>7.140000000000001</v>
      </c>
      <c r="E52" s="9" t="s">
        <v>14</v>
      </c>
      <c r="F52"/>
      <c r="G52" s="8">
        <v>3.98</v>
      </c>
      <c r="H52"/>
      <c r="I52" s="3" t="s">
        <v>52</v>
      </c>
      <c r="J52"/>
      <c r="M52" s="7"/>
      <c r="N52"/>
      <c r="O52"/>
      <c r="P52"/>
      <c r="Q52"/>
      <c r="R52"/>
      <c r="S52"/>
      <c r="T52"/>
      <c r="U52"/>
      <c r="IV52"/>
    </row>
    <row r="53" spans="1:256" s="3" customFormat="1" ht="26.25" customHeight="1">
      <c r="A53" s="6">
        <f>SUM(G52+A52)</f>
        <v>81.22000000000001</v>
      </c>
      <c r="C53" s="6">
        <f>SUM(G52+C52)</f>
        <v>11.120000000000001</v>
      </c>
      <c r="E53" s="9" t="s">
        <v>14</v>
      </c>
      <c r="F53"/>
      <c r="G53" s="8">
        <v>0.2</v>
      </c>
      <c r="H53"/>
      <c r="I53" s="3" t="s">
        <v>53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81.42000000000002</v>
      </c>
      <c r="C54" s="6">
        <f>SUM(G53+C53)</f>
        <v>11.32</v>
      </c>
      <c r="E54" s="10" t="s">
        <v>12</v>
      </c>
      <c r="F54"/>
      <c r="G54" s="8">
        <v>0.1</v>
      </c>
      <c r="H54"/>
      <c r="I54" s="3" t="s">
        <v>40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81.52000000000001</v>
      </c>
      <c r="C55" s="6">
        <f>SUM(G54+C54)</f>
        <v>11.42</v>
      </c>
      <c r="E55" s="3" t="s">
        <v>49</v>
      </c>
      <c r="F55"/>
      <c r="G55" s="8">
        <v>0.30000000000000004</v>
      </c>
      <c r="H55"/>
      <c r="I55" s="3" t="s">
        <v>54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>
        <f>SUM(G55+A55)</f>
        <v>81.82000000000001</v>
      </c>
      <c r="C56" s="6">
        <f>SUM(G55+C55)</f>
        <v>11.72</v>
      </c>
      <c r="E56" s="9" t="s">
        <v>14</v>
      </c>
      <c r="F56"/>
      <c r="G56" s="8">
        <v>3.3</v>
      </c>
      <c r="H56"/>
      <c r="I56" s="3" t="s">
        <v>55</v>
      </c>
      <c r="J56"/>
      <c r="M56" s="7"/>
      <c r="N56"/>
      <c r="O56"/>
      <c r="P56"/>
      <c r="Q56"/>
      <c r="R56"/>
      <c r="S56"/>
      <c r="T56"/>
      <c r="U56"/>
      <c r="IV56"/>
    </row>
    <row r="57" spans="1:256" s="3" customFormat="1" ht="26.25" customHeight="1">
      <c r="A57" s="6">
        <f>SUM(G56+A56)</f>
        <v>85.12</v>
      </c>
      <c r="C57" s="6">
        <f>SUM(G56+C56)</f>
        <v>15.02</v>
      </c>
      <c r="E57" s="9" t="s">
        <v>14</v>
      </c>
      <c r="F57"/>
      <c r="G57" s="8">
        <v>0.1</v>
      </c>
      <c r="H57"/>
      <c r="I57" s="3" t="s">
        <v>56</v>
      </c>
      <c r="J57"/>
      <c r="M57" s="7"/>
      <c r="N57"/>
      <c r="O57"/>
      <c r="P57"/>
      <c r="Q57"/>
      <c r="R57"/>
      <c r="S57"/>
      <c r="T57"/>
      <c r="U57"/>
      <c r="IV57"/>
    </row>
    <row r="58" spans="1:256" s="3" customFormat="1" ht="26.25" customHeight="1">
      <c r="A58" s="6">
        <f>SUM(G57+A57)</f>
        <v>85.22</v>
      </c>
      <c r="C58" s="6">
        <f>SUM(G57+C57)</f>
        <v>15.12</v>
      </c>
      <c r="E58" s="3" t="s">
        <v>49</v>
      </c>
      <c r="F58"/>
      <c r="G58" s="8">
        <v>8.1</v>
      </c>
      <c r="H58"/>
      <c r="I58" s="3" t="s">
        <v>57</v>
      </c>
      <c r="J58"/>
      <c r="M58" s="7"/>
      <c r="N58"/>
      <c r="O58"/>
      <c r="P58"/>
      <c r="Q58"/>
      <c r="R58"/>
      <c r="S58"/>
      <c r="T58"/>
      <c r="U58"/>
      <c r="IV58"/>
    </row>
    <row r="59" spans="1:256" s="3" customFormat="1" ht="26.25" customHeight="1">
      <c r="A59" s="6">
        <f>SUM(G58+A58)</f>
        <v>93.32</v>
      </c>
      <c r="C59" s="6">
        <f>SUM(G58+C58)</f>
        <v>23.22</v>
      </c>
      <c r="E59" s="3" t="s">
        <v>10</v>
      </c>
      <c r="F59"/>
      <c r="G59" s="8">
        <v>2.7</v>
      </c>
      <c r="H59"/>
      <c r="I59" s="3" t="s">
        <v>58</v>
      </c>
      <c r="J59"/>
      <c r="M59" s="7"/>
      <c r="N59"/>
      <c r="O59"/>
      <c r="P59"/>
      <c r="Q59"/>
      <c r="R59"/>
      <c r="S59"/>
      <c r="T59"/>
      <c r="U59"/>
      <c r="IV59"/>
    </row>
    <row r="60" spans="1:256" s="3" customFormat="1" ht="26.25" customHeight="1">
      <c r="A60" s="6">
        <f>SUM(G59+A59)</f>
        <v>96.02</v>
      </c>
      <c r="C60" s="6">
        <f>SUM(G59+C59)</f>
        <v>25.919999999999998</v>
      </c>
      <c r="E60" s="9" t="s">
        <v>14</v>
      </c>
      <c r="F60"/>
      <c r="G60" s="8">
        <v>7.4</v>
      </c>
      <c r="H60"/>
      <c r="I60" s="3" t="s">
        <v>59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103.42</v>
      </c>
      <c r="C61" s="6">
        <f>SUM(G60+C60)</f>
        <v>33.32</v>
      </c>
      <c r="E61" s="3" t="s">
        <v>49</v>
      </c>
      <c r="F61"/>
      <c r="G61" s="8">
        <v>0.28</v>
      </c>
      <c r="H61"/>
      <c r="I61" s="3" t="s">
        <v>60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>
        <f>SUM(G61+A61)</f>
        <v>103.7</v>
      </c>
      <c r="C62" s="6">
        <f>SUM(G61+C61)</f>
        <v>33.6</v>
      </c>
      <c r="E62" s="9" t="s">
        <v>14</v>
      </c>
      <c r="F62"/>
      <c r="G62" s="8">
        <v>4.63</v>
      </c>
      <c r="H62"/>
      <c r="I62" s="3" t="s">
        <v>61</v>
      </c>
      <c r="J62"/>
      <c r="M62" s="7"/>
      <c r="N62"/>
      <c r="O62"/>
      <c r="P62"/>
      <c r="Q62"/>
      <c r="R62"/>
      <c r="S62"/>
      <c r="T62"/>
      <c r="U62"/>
      <c r="IV62"/>
    </row>
    <row r="63" spans="1:256" s="3" customFormat="1" ht="26.25" customHeight="1">
      <c r="A63" s="6">
        <f>SUM(G62+A62)</f>
        <v>108.33</v>
      </c>
      <c r="C63" s="6">
        <f>SUM(G62+C62)</f>
        <v>38.230000000000004</v>
      </c>
      <c r="E63" s="3" t="s">
        <v>49</v>
      </c>
      <c r="F63"/>
      <c r="G63" s="8">
        <v>1.27</v>
      </c>
      <c r="H63"/>
      <c r="I63" s="3" t="s">
        <v>62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/>
      <c r="C64" s="6"/>
      <c r="F64"/>
      <c r="G64" s="8"/>
      <c r="H64"/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/>
      <c r="C65" s="6"/>
      <c r="F65"/>
      <c r="G65" s="8"/>
      <c r="H65"/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SUM(G63+A63)</f>
        <v>109.6</v>
      </c>
      <c r="C66" s="6">
        <f>SUM(G63+C63)</f>
        <v>39.50000000000001</v>
      </c>
      <c r="E66" s="10" t="s">
        <v>63</v>
      </c>
      <c r="F66"/>
      <c r="G66" s="8">
        <v>8.04</v>
      </c>
      <c r="H66"/>
      <c r="I66" s="3" t="s">
        <v>64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117.63999999999999</v>
      </c>
      <c r="C67" s="6">
        <f>SUM(G66+C66)</f>
        <v>47.540000000000006</v>
      </c>
      <c r="E67" s="9" t="s">
        <v>14</v>
      </c>
      <c r="F67"/>
      <c r="G67" s="8">
        <v>1.79</v>
      </c>
      <c r="H67"/>
      <c r="I67" s="3" t="s">
        <v>23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119.42999999999999</v>
      </c>
      <c r="C68" s="6">
        <f>SUM(G67+C67)</f>
        <v>49.330000000000005</v>
      </c>
      <c r="E68" s="10" t="s">
        <v>63</v>
      </c>
      <c r="F68"/>
      <c r="G68" s="8">
        <v>1.54</v>
      </c>
      <c r="H68"/>
      <c r="I68" s="3" t="s">
        <v>20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120.97</v>
      </c>
      <c r="C69" s="6">
        <f>SUM(G68+C68)</f>
        <v>50.870000000000005</v>
      </c>
      <c r="E69" s="3" t="s">
        <v>49</v>
      </c>
      <c r="F69"/>
      <c r="G69" s="8">
        <v>2.31</v>
      </c>
      <c r="H69"/>
      <c r="I69" s="3" t="s">
        <v>19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123.28</v>
      </c>
      <c r="C70" s="6">
        <f>SUM(G69+C69)</f>
        <v>53.18000000000001</v>
      </c>
      <c r="E70" s="3" t="s">
        <v>49</v>
      </c>
      <c r="F70"/>
      <c r="G70" s="8">
        <v>0.05</v>
      </c>
      <c r="H70"/>
      <c r="I70" s="3" t="s">
        <v>65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>
        <f>SUM(G70+A70)</f>
        <v>123.33</v>
      </c>
      <c r="C71" s="6">
        <f>SUM(G70+C70)</f>
        <v>53.230000000000004</v>
      </c>
      <c r="E71" s="9" t="s">
        <v>14</v>
      </c>
      <c r="F71"/>
      <c r="G71" s="8">
        <v>0.98</v>
      </c>
      <c r="H71"/>
      <c r="I71" s="3" t="s">
        <v>17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124.31</v>
      </c>
      <c r="C72" s="6">
        <f>SUM(G71+C71)</f>
        <v>54.21</v>
      </c>
      <c r="E72" s="3" t="s">
        <v>49</v>
      </c>
      <c r="F72"/>
      <c r="G72" s="8">
        <v>0.21</v>
      </c>
      <c r="H72"/>
      <c r="I72" s="3" t="s">
        <v>66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SUM(G72+A72)</f>
        <v>124.52</v>
      </c>
      <c r="C73" s="6">
        <f>SUM(G72+C72)</f>
        <v>54.42</v>
      </c>
      <c r="E73" s="9" t="s">
        <v>14</v>
      </c>
      <c r="F73"/>
      <c r="G73" s="8">
        <v>0.2</v>
      </c>
      <c r="H73"/>
      <c r="I73" s="3" t="s">
        <v>15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124.72</v>
      </c>
      <c r="C74" s="6">
        <f>SUM(G73+C73)</f>
        <v>54.620000000000005</v>
      </c>
      <c r="E74" s="3" t="s">
        <v>10</v>
      </c>
      <c r="F74"/>
      <c r="G74" s="8">
        <v>0.28</v>
      </c>
      <c r="H74"/>
      <c r="I74" s="3" t="s">
        <v>67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125</v>
      </c>
      <c r="C75" s="6">
        <f>SUM(G74+C74)</f>
        <v>54.900000000000006</v>
      </c>
      <c r="E75" s="10" t="s">
        <v>63</v>
      </c>
      <c r="F75"/>
      <c r="G75" s="8">
        <v>0.1</v>
      </c>
      <c r="H75"/>
      <c r="I75" s="3" t="s">
        <v>11</v>
      </c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>
        <f>SUM(G75+A75)</f>
        <v>125.1</v>
      </c>
      <c r="C76" s="6">
        <f>SUM(G75+C75)</f>
        <v>55.00000000000001</v>
      </c>
      <c r="E76" s="9" t="s">
        <v>14</v>
      </c>
      <c r="G76" s="8">
        <v>0.1</v>
      </c>
      <c r="I76" s="3" t="s">
        <v>68</v>
      </c>
      <c r="J76"/>
      <c r="M76" s="7"/>
      <c r="N76"/>
      <c r="P76"/>
      <c r="R76"/>
      <c r="T76"/>
      <c r="U76"/>
      <c r="IV76"/>
    </row>
    <row r="77" spans="1:256" s="3" customFormat="1" ht="26.25" customHeight="1">
      <c r="A77" s="6"/>
      <c r="C77" s="6"/>
      <c r="E77" s="10" t="s">
        <v>32</v>
      </c>
      <c r="G77" s="8"/>
      <c r="I77" s="3" t="s">
        <v>69</v>
      </c>
      <c r="J77"/>
      <c r="M77" s="7"/>
      <c r="N77"/>
      <c r="P77"/>
      <c r="R77"/>
      <c r="T77"/>
      <c r="U77"/>
      <c r="IV77"/>
    </row>
    <row r="78" spans="1:256" s="3" customFormat="1" ht="26.25" customHeight="1">
      <c r="A78" s="6"/>
      <c r="C78" s="6"/>
      <c r="E78" s="10" t="s">
        <v>34</v>
      </c>
      <c r="G78" s="8"/>
      <c r="I78" s="3" t="s">
        <v>70</v>
      </c>
      <c r="J78"/>
      <c r="M78" s="7"/>
      <c r="N78"/>
      <c r="P78"/>
      <c r="R78"/>
      <c r="T78"/>
      <c r="U78"/>
      <c r="IV78"/>
    </row>
    <row r="79" spans="1:20" s="16" customFormat="1" ht="30.75" customHeight="1">
      <c r="A79" s="14"/>
      <c r="B79" s="14"/>
      <c r="C79" s="15" t="s">
        <v>71</v>
      </c>
      <c r="E79" s="17"/>
      <c r="F79"/>
      <c r="G79" s="1"/>
      <c r="H79"/>
      <c r="I79"/>
      <c r="J79"/>
      <c r="O79"/>
      <c r="P79"/>
      <c r="Q79"/>
      <c r="R79"/>
      <c r="S79"/>
      <c r="T79"/>
    </row>
    <row r="80" spans="1:20" s="16" customFormat="1" ht="30.75" customHeight="1">
      <c r="A80" s="14"/>
      <c r="B80" s="14"/>
      <c r="C80" s="15" t="s">
        <v>72</v>
      </c>
      <c r="E80" s="17"/>
      <c r="F80"/>
      <c r="G80" s="1"/>
      <c r="H80"/>
      <c r="I80"/>
      <c r="J80"/>
      <c r="O80"/>
      <c r="P80"/>
      <c r="Q80"/>
      <c r="R80"/>
      <c r="S80"/>
      <c r="T80"/>
    </row>
    <row r="81" spans="1:20" s="16" customFormat="1" ht="30.75" customHeight="1">
      <c r="A81" s="14"/>
      <c r="B81" s="14"/>
      <c r="C81" s="15" t="s">
        <v>73</v>
      </c>
      <c r="E81" s="17"/>
      <c r="F81"/>
      <c r="G81" s="1"/>
      <c r="H81"/>
      <c r="I81"/>
      <c r="J81"/>
      <c r="O81"/>
      <c r="P81"/>
      <c r="Q81"/>
      <c r="R81"/>
      <c r="S81"/>
      <c r="T81"/>
    </row>
    <row r="82" spans="1:20" s="16" customFormat="1" ht="30.75" customHeight="1">
      <c r="A82" s="14"/>
      <c r="B82" s="14"/>
      <c r="C82" s="15" t="s">
        <v>74</v>
      </c>
      <c r="E82" s="17"/>
      <c r="F82"/>
      <c r="G82" s="1"/>
      <c r="H82"/>
      <c r="I82"/>
      <c r="J82"/>
      <c r="O82"/>
      <c r="P82"/>
      <c r="Q82"/>
      <c r="R82"/>
      <c r="S82"/>
      <c r="T82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2" manualBreakCount="2">
    <brk id="29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2013-09-03T05:15:52Z</dcterms:modified>
  <cp:category/>
  <cp:version/>
  <cp:contentType/>
  <cp:contentStatus/>
  <cp:revision>12</cp:revision>
</cp:coreProperties>
</file>